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附表１" sheetId="5" r:id="rId1"/>
  </sheets>
  <calcPr calcId="152511"/>
</workbook>
</file>

<file path=xl/calcChain.xml><?xml version="1.0" encoding="utf-8"?>
<calcChain xmlns="http://schemas.openxmlformats.org/spreadsheetml/2006/main">
  <c r="AK76" i="5" l="1"/>
  <c r="AK74" i="5"/>
  <c r="AK72" i="5"/>
  <c r="AK70" i="5"/>
  <c r="AK68" i="5"/>
  <c r="AK66" i="5"/>
  <c r="AK64" i="5"/>
  <c r="AK62" i="5"/>
  <c r="AK60" i="5"/>
  <c r="AK58" i="5"/>
  <c r="AK56" i="5"/>
  <c r="AK54" i="5"/>
  <c r="AK52" i="5"/>
  <c r="AK50" i="5"/>
  <c r="AK48" i="5"/>
  <c r="AK41" i="5"/>
  <c r="AK13" i="5"/>
  <c r="AK15" i="5"/>
  <c r="AK17" i="5"/>
  <c r="AK19" i="5"/>
  <c r="AK21" i="5"/>
  <c r="AK23" i="5"/>
  <c r="AK25" i="5"/>
  <c r="AK27" i="5"/>
  <c r="AK29" i="5"/>
  <c r="AK31" i="5"/>
  <c r="AK33" i="5"/>
  <c r="AK35" i="5"/>
  <c r="AK37" i="5"/>
  <c r="AK39" i="5"/>
  <c r="AK11" i="5"/>
  <c r="AK9" i="5"/>
  <c r="AK78" i="5" l="1"/>
  <c r="AK43" i="5"/>
  <c r="AK80" i="5" s="1"/>
</calcChain>
</file>

<file path=xl/comments1.xml><?xml version="1.0" encoding="utf-8"?>
<comments xmlns="http://schemas.openxmlformats.org/spreadsheetml/2006/main">
  <authors>
    <author>作成者</author>
  </authors>
  <commentList>
    <comment ref="AK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自動計算されます。
（予防計画数は1/2で計上されます）</t>
        </r>
      </text>
    </comment>
    <comment ref="AK4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自動計算されます。
（予防計画数は1/2で計上されます）</t>
        </r>
      </text>
    </comment>
  </commentList>
</comments>
</file>

<file path=xl/sharedStrings.xml><?xml version="1.0" encoding="utf-8"?>
<sst xmlns="http://schemas.openxmlformats.org/spreadsheetml/2006/main" count="39" uniqueCount="26">
  <si>
    <t>事業所名：</t>
    <rPh sb="0" eb="3">
      <t>ジギョウショ</t>
    </rPh>
    <rPh sb="3" eb="4">
      <t>メイ</t>
    </rPh>
    <phoneticPr fontId="1"/>
  </si>
  <si>
    <t>介護支援専門員一覧表</t>
    <rPh sb="0" eb="2">
      <t>カイゴ</t>
    </rPh>
    <rPh sb="2" eb="4">
      <t>シエン</t>
    </rPh>
    <rPh sb="4" eb="7">
      <t>センモンイン</t>
    </rPh>
    <rPh sb="7" eb="9">
      <t>イチラン</t>
    </rPh>
    <rPh sb="9" eb="10">
      <t>ヒョウ</t>
    </rPh>
    <phoneticPr fontId="1"/>
  </si>
  <si>
    <t>Ｎｏ．</t>
    <phoneticPr fontId="1"/>
  </si>
  <si>
    <t>フリガナ</t>
    <phoneticPr fontId="1"/>
  </si>
  <si>
    <t>主任介護
支援専門員</t>
    <rPh sb="0" eb="2">
      <t>シュニン</t>
    </rPh>
    <rPh sb="2" eb="4">
      <t>カイゴ</t>
    </rPh>
    <rPh sb="5" eb="7">
      <t>シエン</t>
    </rPh>
    <rPh sb="7" eb="10">
      <t>センモンイン</t>
    </rPh>
    <phoneticPr fontId="1"/>
  </si>
  <si>
    <t>担当
計画数</t>
    <rPh sb="0" eb="2">
      <t>タントウ</t>
    </rPh>
    <rPh sb="3" eb="5">
      <t>ケイカク</t>
    </rPh>
    <rPh sb="5" eb="6">
      <t>スウ</t>
    </rPh>
    <phoneticPr fontId="1"/>
  </si>
  <si>
    <t>氏　　　名</t>
    <rPh sb="0" eb="1">
      <t>シ</t>
    </rPh>
    <rPh sb="4" eb="5">
      <t>メイ</t>
    </rPh>
    <phoneticPr fontId="1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</si>
  <si>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"/>
  </si>
  <si>
    <t>例1</t>
    <rPh sb="0" eb="1">
      <t>レイ</t>
    </rPh>
    <phoneticPr fontId="1"/>
  </si>
  <si>
    <t>H30.6.1
修了</t>
    <rPh sb="8" eb="10">
      <t>シュウリョウ</t>
    </rPh>
    <phoneticPr fontId="1"/>
  </si>
  <si>
    <t>例2</t>
    <rPh sb="0" eb="1">
      <t>レイ</t>
    </rPh>
    <phoneticPr fontId="1"/>
  </si>
  <si>
    <t>－</t>
    <phoneticPr fontId="1"/>
  </si>
  <si>
    <t>登録番号</t>
    <rPh sb="0" eb="2">
      <t>トウロク</t>
    </rPh>
    <rPh sb="2" eb="4">
      <t>バンゴウ</t>
    </rPh>
    <phoneticPr fontId="1"/>
  </si>
  <si>
    <t>交付元</t>
    <rPh sb="0" eb="2">
      <t>コウフ</t>
    </rPh>
    <rPh sb="2" eb="3">
      <t>モト</t>
    </rPh>
    <phoneticPr fontId="1"/>
  </si>
  <si>
    <t>担当
計画数
（予防）</t>
    <rPh sb="0" eb="2">
      <t>タントウ</t>
    </rPh>
    <rPh sb="3" eb="5">
      <t>ケイカク</t>
    </rPh>
    <rPh sb="5" eb="6">
      <t>スウ</t>
    </rPh>
    <rPh sb="8" eb="10">
      <t>ヨボウ</t>
    </rPh>
    <phoneticPr fontId="1"/>
  </si>
  <si>
    <t>合　計</t>
    <rPh sb="0" eb="1">
      <t>ア</t>
    </rPh>
    <rPh sb="2" eb="3">
      <t>ケイ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</si>
  <si>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</si>
  <si>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</si>
  <si>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交付年月日</t>
    <rPh sb="0" eb="1">
      <t>コウ</t>
    </rPh>
    <rPh sb="1" eb="2">
      <t>ツキ</t>
    </rPh>
    <rPh sb="2" eb="3">
      <t>ネン</t>
    </rPh>
    <rPh sb="3" eb="4">
      <t>ツキ</t>
    </rPh>
    <rPh sb="4" eb="5">
      <t>ヒ</t>
    </rPh>
    <phoneticPr fontId="1"/>
  </si>
  <si>
    <t>野田　太郎</t>
    <rPh sb="0" eb="2">
      <t>ノダ</t>
    </rPh>
    <rPh sb="3" eb="5">
      <t>タロウ</t>
    </rPh>
    <phoneticPr fontId="1"/>
  </si>
  <si>
    <t>ノダ　タロウ</t>
    <phoneticPr fontId="1"/>
  </si>
  <si>
    <t>千葉県知事</t>
    <rPh sb="0" eb="2">
      <t>チバ</t>
    </rPh>
    <rPh sb="2" eb="5">
      <t>ケンチジ</t>
    </rPh>
    <rPh sb="3" eb="5">
      <t>チジ</t>
    </rPh>
    <phoneticPr fontId="1"/>
  </si>
  <si>
    <t>鶴奉　花子</t>
    <rPh sb="0" eb="2">
      <t>ツルホウ</t>
    </rPh>
    <rPh sb="3" eb="5">
      <t>ハナコ</t>
    </rPh>
    <phoneticPr fontId="1"/>
  </si>
  <si>
    <t>ツルホウ　ハナコ</t>
    <phoneticPr fontId="1"/>
  </si>
  <si>
    <t>附表１</t>
    <rPh sb="0" eb="2">
      <t>フヒョウ</t>
    </rPh>
    <phoneticPr fontId="1"/>
  </si>
  <si>
    <t xml:space="preserve">   年　　月　　日現在</t>
    <rPh sb="3" eb="4">
      <t>ネン</t>
    </rPh>
    <rPh sb="6" eb="7">
      <t>ガツ</t>
    </rPh>
    <rPh sb="9" eb="10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</si>
</sst>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57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3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57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57" fontId="0" fillId="0" borderId="37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2"/>
  <sheetViews>
    <sheetView tabSelected="1" topLeftCell="A46" zoomScaleNormal="100" workbookViewId="0">
      <selection activeCell="Y35" sqref="Y35:AD36"/>
    </sheetView>
  </sheetViews>
  <sheetFormatPr defaultRowHeight="13.5"/>
  <cols>
    <col min="1" max="69" width="2.25" customWidth="1"/>
  </cols>
  <sheetData>
    <row r="1" spans="1:39" ht="14.25">
      <c r="AD1" s="1"/>
      <c r="AE1" s="1"/>
      <c r="AF1" s="1"/>
      <c r="AG1" s="1"/>
      <c r="AH1" s="1"/>
      <c r="AI1" s="1"/>
      <c r="AJ1" s="1"/>
      <c r="AK1" s="1"/>
      <c r="AL1" s="1"/>
      <c r="AM1" s="1" t="s">
        <v>24</v>
      </c>
    </row>
    <row r="2" spans="1:39" ht="11.2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.450000000000000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2"/>
      <c r="AC4" s="2"/>
      <c r="AD4" s="2"/>
    </row>
    <row r="5" spans="1:39" ht="19.5" customHeight="1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39" ht="19.5" customHeight="1" thickBot="1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9.5" customHeight="1">
      <c r="A7" s="14" t="s">
        <v>2</v>
      </c>
      <c r="B7" s="15"/>
      <c r="C7" s="15" t="s">
        <v>3</v>
      </c>
      <c r="D7" s="15"/>
      <c r="E7" s="15"/>
      <c r="F7" s="15"/>
      <c r="G7" s="15"/>
      <c r="H7" s="15"/>
      <c r="I7" s="15"/>
      <c r="J7" s="15"/>
      <c r="K7" s="15" t="s">
        <v>12</v>
      </c>
      <c r="L7" s="15"/>
      <c r="M7" s="15"/>
      <c r="N7" s="15"/>
      <c r="O7" s="15"/>
      <c r="P7" s="15"/>
      <c r="Q7" s="15"/>
      <c r="R7" s="15" t="s">
        <v>18</v>
      </c>
      <c r="S7" s="15"/>
      <c r="T7" s="15"/>
      <c r="U7" s="15"/>
      <c r="V7" s="15"/>
      <c r="W7" s="15"/>
      <c r="X7" s="15"/>
      <c r="Y7" s="30" t="s">
        <v>4</v>
      </c>
      <c r="Z7" s="30"/>
      <c r="AA7" s="30"/>
      <c r="AB7" s="30"/>
      <c r="AC7" s="30"/>
      <c r="AD7" s="31"/>
      <c r="AE7" s="34" t="s">
        <v>5</v>
      </c>
      <c r="AF7" s="35"/>
      <c r="AG7" s="35"/>
      <c r="AH7" s="17" t="s">
        <v>14</v>
      </c>
      <c r="AI7" s="18"/>
      <c r="AJ7" s="19"/>
      <c r="AK7" s="17" t="s">
        <v>15</v>
      </c>
      <c r="AL7" s="18"/>
      <c r="AM7" s="74"/>
    </row>
    <row r="8" spans="1:39" ht="19.5" customHeight="1" thickBot="1">
      <c r="A8" s="16"/>
      <c r="B8" s="6"/>
      <c r="C8" s="6" t="s">
        <v>6</v>
      </c>
      <c r="D8" s="6"/>
      <c r="E8" s="6"/>
      <c r="F8" s="6"/>
      <c r="G8" s="6"/>
      <c r="H8" s="6"/>
      <c r="I8" s="6"/>
      <c r="J8" s="6"/>
      <c r="K8" s="6" t="s">
        <v>13</v>
      </c>
      <c r="L8" s="6"/>
      <c r="M8" s="6"/>
      <c r="N8" s="6"/>
      <c r="O8" s="6"/>
      <c r="P8" s="6"/>
      <c r="Q8" s="6"/>
      <c r="R8" s="6" t="s">
        <v>7</v>
      </c>
      <c r="S8" s="6"/>
      <c r="T8" s="6"/>
      <c r="U8" s="6"/>
      <c r="V8" s="6"/>
      <c r="W8" s="6"/>
      <c r="X8" s="6"/>
      <c r="Y8" s="32"/>
      <c r="Z8" s="32"/>
      <c r="AA8" s="32"/>
      <c r="AB8" s="32"/>
      <c r="AC8" s="32"/>
      <c r="AD8" s="33"/>
      <c r="AE8" s="36"/>
      <c r="AF8" s="36"/>
      <c r="AG8" s="36"/>
      <c r="AH8" s="20"/>
      <c r="AI8" s="20"/>
      <c r="AJ8" s="21"/>
      <c r="AK8" s="20"/>
      <c r="AL8" s="20"/>
      <c r="AM8" s="75"/>
    </row>
    <row r="9" spans="1:39" ht="19.5" customHeight="1">
      <c r="A9" s="7" t="s">
        <v>8</v>
      </c>
      <c r="B9" s="8"/>
      <c r="C9" s="11" t="s">
        <v>20</v>
      </c>
      <c r="D9" s="11"/>
      <c r="E9" s="11"/>
      <c r="F9" s="11"/>
      <c r="G9" s="11"/>
      <c r="H9" s="11"/>
      <c r="I9" s="11"/>
      <c r="J9" s="11"/>
      <c r="K9" s="11">
        <v>10012345</v>
      </c>
      <c r="L9" s="11"/>
      <c r="M9" s="11"/>
      <c r="N9" s="11"/>
      <c r="O9" s="11"/>
      <c r="P9" s="11"/>
      <c r="Q9" s="11"/>
      <c r="R9" s="12">
        <v>42461</v>
      </c>
      <c r="S9" s="13"/>
      <c r="T9" s="13"/>
      <c r="U9" s="13"/>
      <c r="V9" s="13"/>
      <c r="W9" s="13"/>
      <c r="X9" s="13"/>
      <c r="Y9" s="37" t="s">
        <v>9</v>
      </c>
      <c r="Z9" s="13"/>
      <c r="AA9" s="13"/>
      <c r="AB9" s="13"/>
      <c r="AC9" s="13"/>
      <c r="AD9" s="38"/>
      <c r="AE9" s="22">
        <v>20</v>
      </c>
      <c r="AF9" s="22"/>
      <c r="AG9" s="22"/>
      <c r="AH9" s="22">
        <v>45</v>
      </c>
      <c r="AI9" s="22"/>
      <c r="AJ9" s="23"/>
      <c r="AK9" s="76">
        <f>AE9+(ROUNDUP(AH9*0.5,0))</f>
        <v>43</v>
      </c>
      <c r="AL9" s="76"/>
      <c r="AM9" s="77"/>
    </row>
    <row r="10" spans="1:39" ht="19.5" customHeight="1">
      <c r="A10" s="9"/>
      <c r="B10" s="10"/>
      <c r="C10" s="41" t="s">
        <v>19</v>
      </c>
      <c r="D10" s="41"/>
      <c r="E10" s="41"/>
      <c r="F10" s="41"/>
      <c r="G10" s="41"/>
      <c r="H10" s="41"/>
      <c r="I10" s="41"/>
      <c r="J10" s="41"/>
      <c r="K10" s="41" t="s">
        <v>21</v>
      </c>
      <c r="L10" s="41"/>
      <c r="M10" s="41"/>
      <c r="N10" s="41"/>
      <c r="O10" s="41"/>
      <c r="P10" s="41"/>
      <c r="Q10" s="41"/>
      <c r="R10" s="42">
        <v>44286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0"/>
      <c r="AE10" s="24"/>
      <c r="AF10" s="24"/>
      <c r="AG10" s="24"/>
      <c r="AH10" s="24"/>
      <c r="AI10" s="24"/>
      <c r="AJ10" s="25"/>
      <c r="AK10" s="78"/>
      <c r="AL10" s="78"/>
      <c r="AM10" s="79"/>
    </row>
    <row r="11" spans="1:39" ht="19.5" customHeight="1">
      <c r="A11" s="48" t="s">
        <v>10</v>
      </c>
      <c r="B11" s="49"/>
      <c r="C11" s="55" t="s">
        <v>23</v>
      </c>
      <c r="D11" s="55"/>
      <c r="E11" s="55"/>
      <c r="F11" s="55"/>
      <c r="G11" s="55"/>
      <c r="H11" s="55"/>
      <c r="I11" s="55"/>
      <c r="J11" s="55"/>
      <c r="K11" s="55">
        <v>10101234</v>
      </c>
      <c r="L11" s="55"/>
      <c r="M11" s="55"/>
      <c r="N11" s="55"/>
      <c r="O11" s="55"/>
      <c r="P11" s="55"/>
      <c r="Q11" s="55"/>
      <c r="R11" s="56">
        <v>41715</v>
      </c>
      <c r="S11" s="57"/>
      <c r="T11" s="57"/>
      <c r="U11" s="57"/>
      <c r="V11" s="57"/>
      <c r="W11" s="57"/>
      <c r="X11" s="57"/>
      <c r="Y11" s="57" t="s">
        <v>11</v>
      </c>
      <c r="Z11" s="57"/>
      <c r="AA11" s="57"/>
      <c r="AB11" s="57"/>
      <c r="AC11" s="57"/>
      <c r="AD11" s="58"/>
      <c r="AE11" s="43">
        <v>30</v>
      </c>
      <c r="AF11" s="43"/>
      <c r="AG11" s="43"/>
      <c r="AH11" s="43">
        <v>10</v>
      </c>
      <c r="AI11" s="43"/>
      <c r="AJ11" s="71"/>
      <c r="AK11" s="78">
        <f>AE11+(ROUNDUP(AH11*0.5,0))</f>
        <v>35</v>
      </c>
      <c r="AL11" s="78"/>
      <c r="AM11" s="79"/>
    </row>
    <row r="12" spans="1:39" ht="19.5" customHeight="1">
      <c r="A12" s="48"/>
      <c r="B12" s="49"/>
      <c r="C12" s="45" t="s">
        <v>22</v>
      </c>
      <c r="D12" s="45"/>
      <c r="E12" s="45"/>
      <c r="F12" s="45"/>
      <c r="G12" s="45"/>
      <c r="H12" s="45"/>
      <c r="I12" s="45"/>
      <c r="J12" s="45"/>
      <c r="K12" s="45" t="s">
        <v>21</v>
      </c>
      <c r="L12" s="45"/>
      <c r="M12" s="45"/>
      <c r="N12" s="45"/>
      <c r="O12" s="45"/>
      <c r="P12" s="45"/>
      <c r="Q12" s="45"/>
      <c r="R12" s="46">
        <v>43540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59"/>
      <c r="AE12" s="44"/>
      <c r="AF12" s="44"/>
      <c r="AG12" s="44"/>
      <c r="AH12" s="44"/>
      <c r="AI12" s="44"/>
      <c r="AJ12" s="72"/>
      <c r="AK12" s="78"/>
      <c r="AL12" s="78"/>
      <c r="AM12" s="79"/>
    </row>
    <row r="13" spans="1:39" ht="19.5" customHeight="1">
      <c r="A13" s="7">
        <v>1</v>
      </c>
      <c r="B13" s="8"/>
      <c r="C13" s="50"/>
      <c r="D13" s="50"/>
      <c r="E13" s="50"/>
      <c r="F13" s="50"/>
      <c r="G13" s="50"/>
      <c r="H13" s="50"/>
      <c r="I13" s="50"/>
      <c r="J13" s="50"/>
      <c r="K13" s="51"/>
      <c r="L13" s="51"/>
      <c r="M13" s="51"/>
      <c r="N13" s="51"/>
      <c r="O13" s="51"/>
      <c r="P13" s="51"/>
      <c r="Q13" s="51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  <c r="AE13" s="43"/>
      <c r="AF13" s="43"/>
      <c r="AG13" s="43"/>
      <c r="AH13" s="43"/>
      <c r="AI13" s="43"/>
      <c r="AJ13" s="71"/>
      <c r="AK13" s="78">
        <f t="shared" ref="AK13" si="0">AE13+(ROUNDUP(AH13*0.5,0))</f>
        <v>0</v>
      </c>
      <c r="AL13" s="78"/>
      <c r="AM13" s="79"/>
    </row>
    <row r="14" spans="1:39" ht="19.5" customHeight="1">
      <c r="A14" s="48"/>
      <c r="B14" s="49"/>
      <c r="C14" s="41"/>
      <c r="D14" s="41"/>
      <c r="E14" s="41"/>
      <c r="F14" s="41"/>
      <c r="G14" s="41"/>
      <c r="H14" s="41"/>
      <c r="I14" s="41"/>
      <c r="J14" s="41"/>
      <c r="K14" s="60"/>
      <c r="L14" s="60"/>
      <c r="M14" s="60"/>
      <c r="N14" s="60"/>
      <c r="O14" s="60"/>
      <c r="P14" s="60"/>
      <c r="Q14" s="60"/>
      <c r="R14" s="42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  <c r="AE14" s="44"/>
      <c r="AF14" s="44"/>
      <c r="AG14" s="44"/>
      <c r="AH14" s="44"/>
      <c r="AI14" s="44"/>
      <c r="AJ14" s="72"/>
      <c r="AK14" s="78"/>
      <c r="AL14" s="78"/>
      <c r="AM14" s="79"/>
    </row>
    <row r="15" spans="1:39" ht="19.5" customHeight="1">
      <c r="A15" s="48">
        <v>2</v>
      </c>
      <c r="B15" s="49"/>
      <c r="C15" s="55"/>
      <c r="D15" s="55"/>
      <c r="E15" s="55"/>
      <c r="F15" s="55"/>
      <c r="G15" s="55"/>
      <c r="H15" s="55"/>
      <c r="I15" s="55"/>
      <c r="J15" s="55"/>
      <c r="K15" s="62"/>
      <c r="L15" s="62"/>
      <c r="M15" s="62"/>
      <c r="N15" s="62"/>
      <c r="O15" s="62"/>
      <c r="P15" s="62"/>
      <c r="Q15" s="62"/>
      <c r="R15" s="56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8"/>
      <c r="AE15" s="43"/>
      <c r="AF15" s="43"/>
      <c r="AG15" s="43"/>
      <c r="AH15" s="43"/>
      <c r="AI15" s="43"/>
      <c r="AJ15" s="71"/>
      <c r="AK15" s="78">
        <f t="shared" ref="AK15" si="1">AE15+(ROUNDUP(AH15*0.5,0))</f>
        <v>0</v>
      </c>
      <c r="AL15" s="78"/>
      <c r="AM15" s="79"/>
    </row>
    <row r="16" spans="1:39" ht="19.5" customHeight="1">
      <c r="A16" s="48"/>
      <c r="B16" s="49"/>
      <c r="C16" s="45"/>
      <c r="D16" s="45"/>
      <c r="E16" s="45"/>
      <c r="F16" s="45"/>
      <c r="G16" s="45"/>
      <c r="H16" s="45"/>
      <c r="I16" s="45"/>
      <c r="J16" s="45"/>
      <c r="K16" s="61"/>
      <c r="L16" s="61"/>
      <c r="M16" s="61"/>
      <c r="N16" s="61"/>
      <c r="O16" s="61"/>
      <c r="P16" s="61"/>
      <c r="Q16" s="61"/>
      <c r="R16" s="46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59"/>
      <c r="AE16" s="44"/>
      <c r="AF16" s="44"/>
      <c r="AG16" s="44"/>
      <c r="AH16" s="44"/>
      <c r="AI16" s="44"/>
      <c r="AJ16" s="72"/>
      <c r="AK16" s="78"/>
      <c r="AL16" s="78"/>
      <c r="AM16" s="79"/>
    </row>
    <row r="17" spans="1:39" ht="19.5" customHeight="1">
      <c r="A17" s="48">
        <v>3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  <c r="L17" s="51"/>
      <c r="M17" s="51"/>
      <c r="N17" s="51"/>
      <c r="O17" s="51"/>
      <c r="P17" s="51"/>
      <c r="Q17" s="51"/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  <c r="AE17" s="43"/>
      <c r="AF17" s="43"/>
      <c r="AG17" s="43"/>
      <c r="AH17" s="43"/>
      <c r="AI17" s="43"/>
      <c r="AJ17" s="71"/>
      <c r="AK17" s="78">
        <f t="shared" ref="AK17" si="2">AE17+(ROUNDUP(AH17*0.5,0))</f>
        <v>0</v>
      </c>
      <c r="AL17" s="78"/>
      <c r="AM17" s="79"/>
    </row>
    <row r="18" spans="1:39" ht="19.5" customHeight="1">
      <c r="A18" s="48"/>
      <c r="B18" s="49"/>
      <c r="C18" s="41"/>
      <c r="D18" s="41"/>
      <c r="E18" s="41"/>
      <c r="F18" s="41"/>
      <c r="G18" s="41"/>
      <c r="H18" s="41"/>
      <c r="I18" s="41"/>
      <c r="J18" s="41"/>
      <c r="K18" s="60"/>
      <c r="L18" s="60"/>
      <c r="M18" s="60"/>
      <c r="N18" s="60"/>
      <c r="O18" s="60"/>
      <c r="P18" s="60"/>
      <c r="Q18" s="60"/>
      <c r="R18" s="42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  <c r="AE18" s="44"/>
      <c r="AF18" s="44"/>
      <c r="AG18" s="44"/>
      <c r="AH18" s="44"/>
      <c r="AI18" s="44"/>
      <c r="AJ18" s="72"/>
      <c r="AK18" s="78"/>
      <c r="AL18" s="78"/>
      <c r="AM18" s="79"/>
    </row>
    <row r="19" spans="1:39" ht="19.5" customHeight="1">
      <c r="A19" s="48">
        <v>4</v>
      </c>
      <c r="B19" s="49"/>
      <c r="C19" s="55"/>
      <c r="D19" s="55"/>
      <c r="E19" s="55"/>
      <c r="F19" s="55"/>
      <c r="G19" s="55"/>
      <c r="H19" s="55"/>
      <c r="I19" s="55"/>
      <c r="J19" s="55"/>
      <c r="K19" s="62"/>
      <c r="L19" s="62"/>
      <c r="M19" s="62"/>
      <c r="N19" s="62"/>
      <c r="O19" s="62"/>
      <c r="P19" s="62"/>
      <c r="Q19" s="62"/>
      <c r="R19" s="56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43"/>
      <c r="AF19" s="43"/>
      <c r="AG19" s="43"/>
      <c r="AH19" s="43"/>
      <c r="AI19" s="43"/>
      <c r="AJ19" s="71"/>
      <c r="AK19" s="78">
        <f t="shared" ref="AK19" si="3">AE19+(ROUNDUP(AH19*0.5,0))</f>
        <v>0</v>
      </c>
      <c r="AL19" s="78"/>
      <c r="AM19" s="79"/>
    </row>
    <row r="20" spans="1:39" ht="19.5" customHeight="1">
      <c r="A20" s="48"/>
      <c r="B20" s="49"/>
      <c r="C20" s="45"/>
      <c r="D20" s="45"/>
      <c r="E20" s="45"/>
      <c r="F20" s="45"/>
      <c r="G20" s="45"/>
      <c r="H20" s="45"/>
      <c r="I20" s="45"/>
      <c r="J20" s="45"/>
      <c r="K20" s="61"/>
      <c r="L20" s="61"/>
      <c r="M20" s="61"/>
      <c r="N20" s="61"/>
      <c r="O20" s="61"/>
      <c r="P20" s="61"/>
      <c r="Q20" s="61"/>
      <c r="R20" s="46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59"/>
      <c r="AE20" s="44"/>
      <c r="AF20" s="44"/>
      <c r="AG20" s="44"/>
      <c r="AH20" s="44"/>
      <c r="AI20" s="44"/>
      <c r="AJ20" s="72"/>
      <c r="AK20" s="78"/>
      <c r="AL20" s="78"/>
      <c r="AM20" s="79"/>
    </row>
    <row r="21" spans="1:39" ht="19.5" customHeight="1">
      <c r="A21" s="48">
        <v>5</v>
      </c>
      <c r="B21" s="49"/>
      <c r="C21" s="50"/>
      <c r="D21" s="50"/>
      <c r="E21" s="50"/>
      <c r="F21" s="50"/>
      <c r="G21" s="50"/>
      <c r="H21" s="50"/>
      <c r="I21" s="50"/>
      <c r="J21" s="50"/>
      <c r="K21" s="51"/>
      <c r="L21" s="51"/>
      <c r="M21" s="51"/>
      <c r="N21" s="51"/>
      <c r="O21" s="51"/>
      <c r="P21" s="51"/>
      <c r="Q21" s="51"/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  <c r="AE21" s="43"/>
      <c r="AF21" s="43"/>
      <c r="AG21" s="43"/>
      <c r="AH21" s="43"/>
      <c r="AI21" s="43"/>
      <c r="AJ21" s="71"/>
      <c r="AK21" s="78">
        <f t="shared" ref="AK21" si="4">AE21+(ROUNDUP(AH21*0.5,0))</f>
        <v>0</v>
      </c>
      <c r="AL21" s="78"/>
      <c r="AM21" s="79"/>
    </row>
    <row r="22" spans="1:39" ht="19.5" customHeight="1">
      <c r="A22" s="48"/>
      <c r="B22" s="49"/>
      <c r="C22" s="41"/>
      <c r="D22" s="41"/>
      <c r="E22" s="41"/>
      <c r="F22" s="41"/>
      <c r="G22" s="41"/>
      <c r="H22" s="41"/>
      <c r="I22" s="41"/>
      <c r="J22" s="41"/>
      <c r="K22" s="60"/>
      <c r="L22" s="60"/>
      <c r="M22" s="60"/>
      <c r="N22" s="60"/>
      <c r="O22" s="60"/>
      <c r="P22" s="60"/>
      <c r="Q22" s="60"/>
      <c r="R22" s="42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40"/>
      <c r="AE22" s="44"/>
      <c r="AF22" s="44"/>
      <c r="AG22" s="44"/>
      <c r="AH22" s="44"/>
      <c r="AI22" s="44"/>
      <c r="AJ22" s="72"/>
      <c r="AK22" s="78"/>
      <c r="AL22" s="78"/>
      <c r="AM22" s="79"/>
    </row>
    <row r="23" spans="1:39" ht="19.5" customHeight="1">
      <c r="A23" s="48">
        <v>6</v>
      </c>
      <c r="B23" s="49"/>
      <c r="C23" s="55"/>
      <c r="D23" s="55"/>
      <c r="E23" s="55"/>
      <c r="F23" s="55"/>
      <c r="G23" s="55"/>
      <c r="H23" s="55"/>
      <c r="I23" s="55"/>
      <c r="J23" s="55"/>
      <c r="K23" s="62"/>
      <c r="L23" s="62"/>
      <c r="M23" s="62"/>
      <c r="N23" s="62"/>
      <c r="O23" s="62"/>
      <c r="P23" s="62"/>
      <c r="Q23" s="62"/>
      <c r="R23" s="56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8"/>
      <c r="AE23" s="43"/>
      <c r="AF23" s="43"/>
      <c r="AG23" s="43"/>
      <c r="AH23" s="43"/>
      <c r="AI23" s="43"/>
      <c r="AJ23" s="71"/>
      <c r="AK23" s="78">
        <f t="shared" ref="AK23" si="5">AE23+(ROUNDUP(AH23*0.5,0))</f>
        <v>0</v>
      </c>
      <c r="AL23" s="78"/>
      <c r="AM23" s="79"/>
    </row>
    <row r="24" spans="1:39" ht="19.5" customHeight="1">
      <c r="A24" s="48"/>
      <c r="B24" s="49"/>
      <c r="C24" s="45"/>
      <c r="D24" s="45"/>
      <c r="E24" s="45"/>
      <c r="F24" s="45"/>
      <c r="G24" s="45"/>
      <c r="H24" s="45"/>
      <c r="I24" s="45"/>
      <c r="J24" s="45"/>
      <c r="K24" s="61"/>
      <c r="L24" s="61"/>
      <c r="M24" s="61"/>
      <c r="N24" s="61"/>
      <c r="O24" s="61"/>
      <c r="P24" s="61"/>
      <c r="Q24" s="61"/>
      <c r="R24" s="46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59"/>
      <c r="AE24" s="44"/>
      <c r="AF24" s="44"/>
      <c r="AG24" s="44"/>
      <c r="AH24" s="44"/>
      <c r="AI24" s="44"/>
      <c r="AJ24" s="72"/>
      <c r="AK24" s="78"/>
      <c r="AL24" s="78"/>
      <c r="AM24" s="79"/>
    </row>
    <row r="25" spans="1:39" ht="19.5" customHeight="1">
      <c r="A25" s="48">
        <v>7</v>
      </c>
      <c r="B25" s="49"/>
      <c r="C25" s="50"/>
      <c r="D25" s="50"/>
      <c r="E25" s="50"/>
      <c r="F25" s="50"/>
      <c r="G25" s="50"/>
      <c r="H25" s="50"/>
      <c r="I25" s="50"/>
      <c r="J25" s="50"/>
      <c r="K25" s="51"/>
      <c r="L25" s="51"/>
      <c r="M25" s="51"/>
      <c r="N25" s="51"/>
      <c r="O25" s="51"/>
      <c r="P25" s="51"/>
      <c r="Q25" s="51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  <c r="AE25" s="43"/>
      <c r="AF25" s="43"/>
      <c r="AG25" s="43"/>
      <c r="AH25" s="43"/>
      <c r="AI25" s="43"/>
      <c r="AJ25" s="71"/>
      <c r="AK25" s="78">
        <f t="shared" ref="AK25" si="6">AE25+(ROUNDUP(AH25*0.5,0))</f>
        <v>0</v>
      </c>
      <c r="AL25" s="78"/>
      <c r="AM25" s="79"/>
    </row>
    <row r="26" spans="1:39" ht="19.5" customHeight="1">
      <c r="A26" s="48"/>
      <c r="B26" s="49"/>
      <c r="C26" s="41"/>
      <c r="D26" s="41"/>
      <c r="E26" s="41"/>
      <c r="F26" s="41"/>
      <c r="G26" s="41"/>
      <c r="H26" s="41"/>
      <c r="I26" s="41"/>
      <c r="J26" s="41"/>
      <c r="K26" s="60"/>
      <c r="L26" s="60"/>
      <c r="M26" s="60"/>
      <c r="N26" s="60"/>
      <c r="O26" s="60"/>
      <c r="P26" s="60"/>
      <c r="Q26" s="60"/>
      <c r="R26" s="42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44"/>
      <c r="AF26" s="44"/>
      <c r="AG26" s="44"/>
      <c r="AH26" s="44"/>
      <c r="AI26" s="44"/>
      <c r="AJ26" s="72"/>
      <c r="AK26" s="78"/>
      <c r="AL26" s="78"/>
      <c r="AM26" s="79"/>
    </row>
    <row r="27" spans="1:39" ht="19.5" customHeight="1">
      <c r="A27" s="48">
        <v>8</v>
      </c>
      <c r="B27" s="49"/>
      <c r="C27" s="55"/>
      <c r="D27" s="55"/>
      <c r="E27" s="55"/>
      <c r="F27" s="55"/>
      <c r="G27" s="55"/>
      <c r="H27" s="55"/>
      <c r="I27" s="55"/>
      <c r="J27" s="55"/>
      <c r="K27" s="62"/>
      <c r="L27" s="62"/>
      <c r="M27" s="62"/>
      <c r="N27" s="62"/>
      <c r="O27" s="62"/>
      <c r="P27" s="62"/>
      <c r="Q27" s="62"/>
      <c r="R27" s="5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8"/>
      <c r="AE27" s="43"/>
      <c r="AF27" s="43"/>
      <c r="AG27" s="43"/>
      <c r="AH27" s="43"/>
      <c r="AI27" s="43"/>
      <c r="AJ27" s="71"/>
      <c r="AK27" s="78">
        <f t="shared" ref="AK27" si="7">AE27+(ROUNDUP(AH27*0.5,0))</f>
        <v>0</v>
      </c>
      <c r="AL27" s="78"/>
      <c r="AM27" s="79"/>
    </row>
    <row r="28" spans="1:39" ht="19.5" customHeight="1">
      <c r="A28" s="48"/>
      <c r="B28" s="49"/>
      <c r="C28" s="45"/>
      <c r="D28" s="45"/>
      <c r="E28" s="45"/>
      <c r="F28" s="45"/>
      <c r="G28" s="45"/>
      <c r="H28" s="45"/>
      <c r="I28" s="45"/>
      <c r="J28" s="45"/>
      <c r="K28" s="61"/>
      <c r="L28" s="61"/>
      <c r="M28" s="61"/>
      <c r="N28" s="61"/>
      <c r="O28" s="61"/>
      <c r="P28" s="61"/>
      <c r="Q28" s="61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59"/>
      <c r="AE28" s="44"/>
      <c r="AF28" s="44"/>
      <c r="AG28" s="44"/>
      <c r="AH28" s="44"/>
      <c r="AI28" s="44"/>
      <c r="AJ28" s="72"/>
      <c r="AK28" s="78"/>
      <c r="AL28" s="78"/>
      <c r="AM28" s="79"/>
    </row>
    <row r="29" spans="1:39" ht="19.5" customHeight="1">
      <c r="A29" s="48">
        <v>9</v>
      </c>
      <c r="B29" s="49"/>
      <c r="C29" s="50"/>
      <c r="D29" s="50"/>
      <c r="E29" s="50"/>
      <c r="F29" s="50"/>
      <c r="G29" s="50"/>
      <c r="H29" s="50"/>
      <c r="I29" s="50"/>
      <c r="J29" s="50"/>
      <c r="K29" s="51"/>
      <c r="L29" s="51"/>
      <c r="M29" s="51"/>
      <c r="N29" s="51"/>
      <c r="O29" s="51"/>
      <c r="P29" s="51"/>
      <c r="Q29" s="51"/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4"/>
      <c r="AE29" s="43"/>
      <c r="AF29" s="43"/>
      <c r="AG29" s="43"/>
      <c r="AH29" s="43"/>
      <c r="AI29" s="43"/>
      <c r="AJ29" s="71"/>
      <c r="AK29" s="78">
        <f t="shared" ref="AK29" si="8">AE29+(ROUNDUP(AH29*0.5,0))</f>
        <v>0</v>
      </c>
      <c r="AL29" s="78"/>
      <c r="AM29" s="79"/>
    </row>
    <row r="30" spans="1:39" ht="19.5" customHeight="1">
      <c r="A30" s="48"/>
      <c r="B30" s="49"/>
      <c r="C30" s="41"/>
      <c r="D30" s="41"/>
      <c r="E30" s="41"/>
      <c r="F30" s="41"/>
      <c r="G30" s="41"/>
      <c r="H30" s="41"/>
      <c r="I30" s="41"/>
      <c r="J30" s="41"/>
      <c r="K30" s="60"/>
      <c r="L30" s="60"/>
      <c r="M30" s="60"/>
      <c r="N30" s="60"/>
      <c r="O30" s="60"/>
      <c r="P30" s="60"/>
      <c r="Q30" s="60"/>
      <c r="R30" s="42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44"/>
      <c r="AF30" s="44"/>
      <c r="AG30" s="44"/>
      <c r="AH30" s="44"/>
      <c r="AI30" s="44"/>
      <c r="AJ30" s="72"/>
      <c r="AK30" s="78"/>
      <c r="AL30" s="78"/>
      <c r="AM30" s="79"/>
    </row>
    <row r="31" spans="1:39" ht="19.5" customHeight="1">
      <c r="A31" s="48">
        <v>10</v>
      </c>
      <c r="B31" s="49"/>
      <c r="C31" s="55"/>
      <c r="D31" s="55"/>
      <c r="E31" s="55"/>
      <c r="F31" s="55"/>
      <c r="G31" s="55"/>
      <c r="H31" s="55"/>
      <c r="I31" s="55"/>
      <c r="J31" s="55"/>
      <c r="K31" s="62"/>
      <c r="L31" s="62"/>
      <c r="M31" s="62"/>
      <c r="N31" s="62"/>
      <c r="O31" s="62"/>
      <c r="P31" s="62"/>
      <c r="Q31" s="62"/>
      <c r="R31" s="5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8"/>
      <c r="AE31" s="43"/>
      <c r="AF31" s="43"/>
      <c r="AG31" s="43"/>
      <c r="AH31" s="43"/>
      <c r="AI31" s="43"/>
      <c r="AJ31" s="71"/>
      <c r="AK31" s="78">
        <f t="shared" ref="AK31" si="9">AE31+(ROUNDUP(AH31*0.5,0))</f>
        <v>0</v>
      </c>
      <c r="AL31" s="78"/>
      <c r="AM31" s="79"/>
    </row>
    <row r="32" spans="1:39" ht="19.5" customHeight="1">
      <c r="A32" s="48"/>
      <c r="B32" s="49"/>
      <c r="C32" s="45"/>
      <c r="D32" s="45"/>
      <c r="E32" s="45"/>
      <c r="F32" s="45"/>
      <c r="G32" s="45"/>
      <c r="H32" s="45"/>
      <c r="I32" s="45"/>
      <c r="J32" s="45"/>
      <c r="K32" s="61"/>
      <c r="L32" s="61"/>
      <c r="M32" s="61"/>
      <c r="N32" s="61"/>
      <c r="O32" s="61"/>
      <c r="P32" s="61"/>
      <c r="Q32" s="61"/>
      <c r="R32" s="46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59"/>
      <c r="AE32" s="44"/>
      <c r="AF32" s="44"/>
      <c r="AG32" s="44"/>
      <c r="AH32" s="44"/>
      <c r="AI32" s="44"/>
      <c r="AJ32" s="72"/>
      <c r="AK32" s="78"/>
      <c r="AL32" s="78"/>
      <c r="AM32" s="79"/>
    </row>
    <row r="33" spans="1:39" ht="19.5" customHeight="1">
      <c r="A33" s="48">
        <v>11</v>
      </c>
      <c r="B33" s="49"/>
      <c r="C33" s="50"/>
      <c r="D33" s="50"/>
      <c r="E33" s="50"/>
      <c r="F33" s="50"/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4"/>
      <c r="AE33" s="43"/>
      <c r="AF33" s="43"/>
      <c r="AG33" s="43"/>
      <c r="AH33" s="43"/>
      <c r="AI33" s="43"/>
      <c r="AJ33" s="71"/>
      <c r="AK33" s="78">
        <f t="shared" ref="AK33" si="10">AE33+(ROUNDUP(AH33*0.5,0))</f>
        <v>0</v>
      </c>
      <c r="AL33" s="78"/>
      <c r="AM33" s="79"/>
    </row>
    <row r="34" spans="1:39" ht="19.5" customHeight="1">
      <c r="A34" s="48"/>
      <c r="B34" s="49"/>
      <c r="C34" s="41"/>
      <c r="D34" s="41"/>
      <c r="E34" s="41"/>
      <c r="F34" s="41"/>
      <c r="G34" s="41"/>
      <c r="H34" s="41"/>
      <c r="I34" s="41"/>
      <c r="J34" s="41"/>
      <c r="K34" s="60"/>
      <c r="L34" s="60"/>
      <c r="M34" s="60"/>
      <c r="N34" s="60"/>
      <c r="O34" s="60"/>
      <c r="P34" s="60"/>
      <c r="Q34" s="60"/>
      <c r="R34" s="42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/>
      <c r="AE34" s="44"/>
      <c r="AF34" s="44"/>
      <c r="AG34" s="44"/>
      <c r="AH34" s="44"/>
      <c r="AI34" s="44"/>
      <c r="AJ34" s="72"/>
      <c r="AK34" s="78"/>
      <c r="AL34" s="78"/>
      <c r="AM34" s="79"/>
    </row>
    <row r="35" spans="1:39" ht="19.5" customHeight="1">
      <c r="A35" s="48">
        <v>12</v>
      </c>
      <c r="B35" s="49"/>
      <c r="C35" s="55"/>
      <c r="D35" s="55"/>
      <c r="E35" s="55"/>
      <c r="F35" s="55"/>
      <c r="G35" s="55"/>
      <c r="H35" s="55"/>
      <c r="I35" s="55"/>
      <c r="J35" s="55"/>
      <c r="K35" s="62"/>
      <c r="L35" s="62"/>
      <c r="M35" s="62"/>
      <c r="N35" s="62"/>
      <c r="O35" s="62"/>
      <c r="P35" s="62"/>
      <c r="Q35" s="62"/>
      <c r="R35" s="5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  <c r="AE35" s="43"/>
      <c r="AF35" s="43"/>
      <c r="AG35" s="43"/>
      <c r="AH35" s="43"/>
      <c r="AI35" s="43"/>
      <c r="AJ35" s="71"/>
      <c r="AK35" s="78">
        <f t="shared" ref="AK35" si="11">AE35+(ROUNDUP(AH35*0.5,0))</f>
        <v>0</v>
      </c>
      <c r="AL35" s="78"/>
      <c r="AM35" s="79"/>
    </row>
    <row r="36" spans="1:39" ht="19.5" customHeight="1">
      <c r="A36" s="9"/>
      <c r="B36" s="10"/>
      <c r="C36" s="41"/>
      <c r="D36" s="41"/>
      <c r="E36" s="41"/>
      <c r="F36" s="41"/>
      <c r="G36" s="41"/>
      <c r="H36" s="41"/>
      <c r="I36" s="41"/>
      <c r="J36" s="41"/>
      <c r="K36" s="60"/>
      <c r="L36" s="60"/>
      <c r="M36" s="60"/>
      <c r="N36" s="60"/>
      <c r="O36" s="60"/>
      <c r="P36" s="60"/>
      <c r="Q36" s="60"/>
      <c r="R36" s="42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40"/>
      <c r="AE36" s="44"/>
      <c r="AF36" s="44"/>
      <c r="AG36" s="44"/>
      <c r="AH36" s="44"/>
      <c r="AI36" s="44"/>
      <c r="AJ36" s="72"/>
      <c r="AK36" s="78"/>
      <c r="AL36" s="78"/>
      <c r="AM36" s="79"/>
    </row>
    <row r="37" spans="1:39" ht="19.5" customHeight="1">
      <c r="A37" s="48">
        <v>13</v>
      </c>
      <c r="B37" s="49"/>
      <c r="C37" s="55"/>
      <c r="D37" s="55"/>
      <c r="E37" s="55"/>
      <c r="F37" s="55"/>
      <c r="G37" s="55"/>
      <c r="H37" s="55"/>
      <c r="I37" s="55"/>
      <c r="J37" s="55"/>
      <c r="K37" s="62"/>
      <c r="L37" s="62"/>
      <c r="M37" s="62"/>
      <c r="N37" s="62"/>
      <c r="O37" s="62"/>
      <c r="P37" s="62"/>
      <c r="Q37" s="62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8"/>
      <c r="AE37" s="43"/>
      <c r="AF37" s="43"/>
      <c r="AG37" s="43"/>
      <c r="AH37" s="43"/>
      <c r="AI37" s="43"/>
      <c r="AJ37" s="71"/>
      <c r="AK37" s="78">
        <f t="shared" ref="AK37" si="12">AE37+(ROUNDUP(AH37*0.5,0))</f>
        <v>0</v>
      </c>
      <c r="AL37" s="78"/>
      <c r="AM37" s="79"/>
    </row>
    <row r="38" spans="1:39" ht="19.5" customHeight="1">
      <c r="A38" s="48"/>
      <c r="B38" s="49"/>
      <c r="C38" s="45"/>
      <c r="D38" s="45"/>
      <c r="E38" s="45"/>
      <c r="F38" s="45"/>
      <c r="G38" s="45"/>
      <c r="H38" s="45"/>
      <c r="I38" s="45"/>
      <c r="J38" s="45"/>
      <c r="K38" s="61"/>
      <c r="L38" s="61"/>
      <c r="M38" s="61"/>
      <c r="N38" s="61"/>
      <c r="O38" s="61"/>
      <c r="P38" s="61"/>
      <c r="Q38" s="61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59"/>
      <c r="AE38" s="44"/>
      <c r="AF38" s="44"/>
      <c r="AG38" s="44"/>
      <c r="AH38" s="44"/>
      <c r="AI38" s="44"/>
      <c r="AJ38" s="72"/>
      <c r="AK38" s="78"/>
      <c r="AL38" s="78"/>
      <c r="AM38" s="79"/>
    </row>
    <row r="39" spans="1:39" ht="19.5" customHeight="1">
      <c r="A39" s="7">
        <v>14</v>
      </c>
      <c r="B39" s="8"/>
      <c r="C39" s="50"/>
      <c r="D39" s="50"/>
      <c r="E39" s="50"/>
      <c r="F39" s="50"/>
      <c r="G39" s="50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4"/>
      <c r="AE39" s="43"/>
      <c r="AF39" s="43"/>
      <c r="AG39" s="43"/>
      <c r="AH39" s="43"/>
      <c r="AI39" s="43"/>
      <c r="AJ39" s="71"/>
      <c r="AK39" s="78">
        <f t="shared" ref="AK39" si="13">AE39+(ROUNDUP(AH39*0.5,0))</f>
        <v>0</v>
      </c>
      <c r="AL39" s="78"/>
      <c r="AM39" s="79"/>
    </row>
    <row r="40" spans="1:39" ht="19.5" customHeight="1">
      <c r="A40" s="48"/>
      <c r="B40" s="49"/>
      <c r="C40" s="45"/>
      <c r="D40" s="45"/>
      <c r="E40" s="45"/>
      <c r="F40" s="45"/>
      <c r="G40" s="45"/>
      <c r="H40" s="45"/>
      <c r="I40" s="45"/>
      <c r="J40" s="45"/>
      <c r="K40" s="61"/>
      <c r="L40" s="61"/>
      <c r="M40" s="61"/>
      <c r="N40" s="61"/>
      <c r="O40" s="61"/>
      <c r="P40" s="61"/>
      <c r="Q40" s="61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59"/>
      <c r="AE40" s="44"/>
      <c r="AF40" s="44"/>
      <c r="AG40" s="44"/>
      <c r="AH40" s="44"/>
      <c r="AI40" s="44"/>
      <c r="AJ40" s="72"/>
      <c r="AK40" s="78"/>
      <c r="AL40" s="78"/>
      <c r="AM40" s="79"/>
    </row>
    <row r="41" spans="1:39" ht="19.5" customHeight="1">
      <c r="A41" s="7">
        <v>15</v>
      </c>
      <c r="B41" s="8"/>
      <c r="C41" s="50"/>
      <c r="D41" s="50"/>
      <c r="E41" s="50"/>
      <c r="F41" s="50"/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4"/>
      <c r="AE41" s="43"/>
      <c r="AF41" s="43"/>
      <c r="AG41" s="43"/>
      <c r="AH41" s="43"/>
      <c r="AI41" s="43"/>
      <c r="AJ41" s="71"/>
      <c r="AK41" s="78">
        <f>AE41+(ROUNDUP(AH41*0.5,0))</f>
        <v>0</v>
      </c>
      <c r="AL41" s="78"/>
      <c r="AM41" s="79"/>
    </row>
    <row r="42" spans="1:39" ht="19.5" customHeight="1" thickBot="1">
      <c r="A42" s="63"/>
      <c r="B42" s="64"/>
      <c r="C42" s="68"/>
      <c r="D42" s="68"/>
      <c r="E42" s="68"/>
      <c r="F42" s="68"/>
      <c r="G42" s="68"/>
      <c r="H42" s="68"/>
      <c r="I42" s="68"/>
      <c r="J42" s="68"/>
      <c r="K42" s="69"/>
      <c r="L42" s="69"/>
      <c r="M42" s="69"/>
      <c r="N42" s="69"/>
      <c r="O42" s="69"/>
      <c r="P42" s="69"/>
      <c r="Q42" s="69"/>
      <c r="R42" s="70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6"/>
      <c r="AE42" s="67"/>
      <c r="AF42" s="67"/>
      <c r="AG42" s="67"/>
      <c r="AH42" s="67"/>
      <c r="AI42" s="67"/>
      <c r="AJ42" s="73"/>
      <c r="AK42" s="43"/>
      <c r="AL42" s="43"/>
      <c r="AM42" s="80"/>
    </row>
    <row r="43" spans="1:39" ht="19.5" customHeight="1" thickBot="1">
      <c r="AH43" s="81" t="s">
        <v>16</v>
      </c>
      <c r="AI43" s="81"/>
      <c r="AJ43" s="81"/>
      <c r="AK43" s="82">
        <f>SUM(AK13:AM42)</f>
        <v>0</v>
      </c>
      <c r="AL43" s="83"/>
      <c r="AM43" s="84"/>
    </row>
    <row r="44" spans="1:39" ht="19.5" customHeight="1"/>
    <row r="45" spans="1:39" ht="19.5" customHeight="1" thickBot="1"/>
    <row r="46" spans="1:39" ht="19.5" customHeight="1">
      <c r="A46" s="14" t="s">
        <v>2</v>
      </c>
      <c r="B46" s="15"/>
      <c r="C46" s="15" t="s">
        <v>3</v>
      </c>
      <c r="D46" s="15"/>
      <c r="E46" s="15"/>
      <c r="F46" s="15"/>
      <c r="G46" s="15"/>
      <c r="H46" s="15"/>
      <c r="I46" s="15"/>
      <c r="J46" s="15"/>
      <c r="K46" s="15" t="s">
        <v>12</v>
      </c>
      <c r="L46" s="15"/>
      <c r="M46" s="15"/>
      <c r="N46" s="15"/>
      <c r="O46" s="15"/>
      <c r="P46" s="15"/>
      <c r="Q46" s="15"/>
      <c r="R46" s="15" t="s">
        <v>18</v>
      </c>
      <c r="S46" s="15"/>
      <c r="T46" s="15"/>
      <c r="U46" s="15"/>
      <c r="V46" s="15"/>
      <c r="W46" s="15"/>
      <c r="X46" s="15"/>
      <c r="Y46" s="30" t="s">
        <v>4</v>
      </c>
      <c r="Z46" s="30"/>
      <c r="AA46" s="30"/>
      <c r="AB46" s="30"/>
      <c r="AC46" s="30"/>
      <c r="AD46" s="31"/>
      <c r="AE46" s="34" t="s">
        <v>5</v>
      </c>
      <c r="AF46" s="35"/>
      <c r="AG46" s="35"/>
      <c r="AH46" s="17" t="s">
        <v>14</v>
      </c>
      <c r="AI46" s="18"/>
      <c r="AJ46" s="19"/>
      <c r="AK46" s="17" t="s">
        <v>15</v>
      </c>
      <c r="AL46" s="18"/>
      <c r="AM46" s="74"/>
    </row>
    <row r="47" spans="1:39" ht="19.5" customHeight="1" thickBot="1">
      <c r="A47" s="16"/>
      <c r="B47" s="6"/>
      <c r="C47" s="6" t="s">
        <v>6</v>
      </c>
      <c r="D47" s="6"/>
      <c r="E47" s="6"/>
      <c r="F47" s="6"/>
      <c r="G47" s="6"/>
      <c r="H47" s="6"/>
      <c r="I47" s="6"/>
      <c r="J47" s="6"/>
      <c r="K47" s="6" t="s">
        <v>13</v>
      </c>
      <c r="L47" s="6"/>
      <c r="M47" s="6"/>
      <c r="N47" s="6"/>
      <c r="O47" s="6"/>
      <c r="P47" s="6"/>
      <c r="Q47" s="6"/>
      <c r="R47" s="6" t="s">
        <v>7</v>
      </c>
      <c r="S47" s="6"/>
      <c r="T47" s="6"/>
      <c r="U47" s="6"/>
      <c r="V47" s="6"/>
      <c r="W47" s="6"/>
      <c r="X47" s="6"/>
      <c r="Y47" s="32"/>
      <c r="Z47" s="32"/>
      <c r="AA47" s="32"/>
      <c r="AB47" s="32"/>
      <c r="AC47" s="32"/>
      <c r="AD47" s="33"/>
      <c r="AE47" s="36"/>
      <c r="AF47" s="36"/>
      <c r="AG47" s="36"/>
      <c r="AH47" s="20"/>
      <c r="AI47" s="20"/>
      <c r="AJ47" s="21"/>
      <c r="AK47" s="20"/>
      <c r="AL47" s="20"/>
      <c r="AM47" s="75"/>
    </row>
    <row r="48" spans="1:39" ht="19.5" customHeight="1">
      <c r="A48" s="7">
        <v>16</v>
      </c>
      <c r="B48" s="8"/>
      <c r="C48" s="50"/>
      <c r="D48" s="50"/>
      <c r="E48" s="50"/>
      <c r="F48" s="50"/>
      <c r="G48" s="50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2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4"/>
      <c r="AE48" s="43"/>
      <c r="AF48" s="43"/>
      <c r="AG48" s="43"/>
      <c r="AH48" s="43"/>
      <c r="AI48" s="43"/>
      <c r="AJ48" s="71"/>
      <c r="AK48" s="78">
        <f t="shared" ref="AK48" si="14">AE48+(ROUNDUP(AH48*0.5,0))</f>
        <v>0</v>
      </c>
      <c r="AL48" s="78"/>
      <c r="AM48" s="79"/>
    </row>
    <row r="49" spans="1:39" ht="19.5" customHeight="1">
      <c r="A49" s="9"/>
      <c r="B49" s="10"/>
      <c r="C49" s="41"/>
      <c r="D49" s="41"/>
      <c r="E49" s="41"/>
      <c r="F49" s="41"/>
      <c r="G49" s="41"/>
      <c r="H49" s="41"/>
      <c r="I49" s="41"/>
      <c r="J49" s="41"/>
      <c r="K49" s="60"/>
      <c r="L49" s="60"/>
      <c r="M49" s="60"/>
      <c r="N49" s="60"/>
      <c r="O49" s="60"/>
      <c r="P49" s="60"/>
      <c r="Q49" s="60"/>
      <c r="R49" s="42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/>
      <c r="AE49" s="44"/>
      <c r="AF49" s="44"/>
      <c r="AG49" s="44"/>
      <c r="AH49" s="44"/>
      <c r="AI49" s="44"/>
      <c r="AJ49" s="72"/>
      <c r="AK49" s="78"/>
      <c r="AL49" s="78"/>
      <c r="AM49" s="79"/>
    </row>
    <row r="50" spans="1:39" ht="19.5" customHeight="1">
      <c r="A50" s="48">
        <v>17</v>
      </c>
      <c r="B50" s="49"/>
      <c r="C50" s="55"/>
      <c r="D50" s="55"/>
      <c r="E50" s="55"/>
      <c r="F50" s="55"/>
      <c r="G50" s="55"/>
      <c r="H50" s="55"/>
      <c r="I50" s="55"/>
      <c r="J50" s="55"/>
      <c r="K50" s="62"/>
      <c r="L50" s="62"/>
      <c r="M50" s="62"/>
      <c r="N50" s="62"/>
      <c r="O50" s="62"/>
      <c r="P50" s="62"/>
      <c r="Q50" s="62"/>
      <c r="R50" s="56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8"/>
      <c r="AE50" s="43"/>
      <c r="AF50" s="43"/>
      <c r="AG50" s="43"/>
      <c r="AH50" s="43"/>
      <c r="AI50" s="43"/>
      <c r="AJ50" s="71"/>
      <c r="AK50" s="78">
        <f t="shared" ref="AK50" si="15">AE50+(ROUNDUP(AH50*0.5,0))</f>
        <v>0</v>
      </c>
      <c r="AL50" s="78"/>
      <c r="AM50" s="79"/>
    </row>
    <row r="51" spans="1:39" ht="19.5" customHeight="1">
      <c r="A51" s="48"/>
      <c r="B51" s="49"/>
      <c r="C51" s="45"/>
      <c r="D51" s="45"/>
      <c r="E51" s="45"/>
      <c r="F51" s="45"/>
      <c r="G51" s="45"/>
      <c r="H51" s="45"/>
      <c r="I51" s="45"/>
      <c r="J51" s="45"/>
      <c r="K51" s="61"/>
      <c r="L51" s="61"/>
      <c r="M51" s="61"/>
      <c r="N51" s="61"/>
      <c r="O51" s="61"/>
      <c r="P51" s="61"/>
      <c r="Q51" s="61"/>
      <c r="R51" s="46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59"/>
      <c r="AE51" s="44"/>
      <c r="AF51" s="44"/>
      <c r="AG51" s="44"/>
      <c r="AH51" s="44"/>
      <c r="AI51" s="44"/>
      <c r="AJ51" s="72"/>
      <c r="AK51" s="78"/>
      <c r="AL51" s="78"/>
      <c r="AM51" s="79"/>
    </row>
    <row r="52" spans="1:39" ht="19.5" customHeight="1">
      <c r="A52" s="7">
        <v>18</v>
      </c>
      <c r="B52" s="8"/>
      <c r="C52" s="50"/>
      <c r="D52" s="50"/>
      <c r="E52" s="50"/>
      <c r="F52" s="50"/>
      <c r="G52" s="50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2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4"/>
      <c r="AE52" s="43"/>
      <c r="AF52" s="43"/>
      <c r="AG52" s="43"/>
      <c r="AH52" s="43"/>
      <c r="AI52" s="43"/>
      <c r="AJ52" s="71"/>
      <c r="AK52" s="78">
        <f t="shared" ref="AK52" si="16">AE52+(ROUNDUP(AH52*0.5,0))</f>
        <v>0</v>
      </c>
      <c r="AL52" s="78"/>
      <c r="AM52" s="79"/>
    </row>
    <row r="53" spans="1:39" ht="19.5" customHeight="1">
      <c r="A53" s="48"/>
      <c r="B53" s="49"/>
      <c r="C53" s="41"/>
      <c r="D53" s="41"/>
      <c r="E53" s="41"/>
      <c r="F53" s="41"/>
      <c r="G53" s="41"/>
      <c r="H53" s="41"/>
      <c r="I53" s="41"/>
      <c r="J53" s="41"/>
      <c r="K53" s="60"/>
      <c r="L53" s="60"/>
      <c r="M53" s="60"/>
      <c r="N53" s="60"/>
      <c r="O53" s="60"/>
      <c r="P53" s="60"/>
      <c r="Q53" s="60"/>
      <c r="R53" s="42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40"/>
      <c r="AE53" s="44"/>
      <c r="AF53" s="44"/>
      <c r="AG53" s="44"/>
      <c r="AH53" s="44"/>
      <c r="AI53" s="44"/>
      <c r="AJ53" s="72"/>
      <c r="AK53" s="78"/>
      <c r="AL53" s="78"/>
      <c r="AM53" s="79"/>
    </row>
    <row r="54" spans="1:39" ht="19.5" customHeight="1">
      <c r="A54" s="48">
        <v>19</v>
      </c>
      <c r="B54" s="49"/>
      <c r="C54" s="55"/>
      <c r="D54" s="55"/>
      <c r="E54" s="55"/>
      <c r="F54" s="55"/>
      <c r="G54" s="55"/>
      <c r="H54" s="55"/>
      <c r="I54" s="55"/>
      <c r="J54" s="55"/>
      <c r="K54" s="62"/>
      <c r="L54" s="62"/>
      <c r="M54" s="62"/>
      <c r="N54" s="62"/>
      <c r="O54" s="62"/>
      <c r="P54" s="62"/>
      <c r="Q54" s="62"/>
      <c r="R54" s="56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8"/>
      <c r="AE54" s="43"/>
      <c r="AF54" s="43"/>
      <c r="AG54" s="43"/>
      <c r="AH54" s="43"/>
      <c r="AI54" s="43"/>
      <c r="AJ54" s="71"/>
      <c r="AK54" s="78">
        <f t="shared" ref="AK54" si="17">AE54+(ROUNDUP(AH54*0.5,0))</f>
        <v>0</v>
      </c>
      <c r="AL54" s="78"/>
      <c r="AM54" s="79"/>
    </row>
    <row r="55" spans="1:39" ht="19.5" customHeight="1">
      <c r="A55" s="48"/>
      <c r="B55" s="49"/>
      <c r="C55" s="45"/>
      <c r="D55" s="45"/>
      <c r="E55" s="45"/>
      <c r="F55" s="45"/>
      <c r="G55" s="45"/>
      <c r="H55" s="45"/>
      <c r="I55" s="45"/>
      <c r="J55" s="45"/>
      <c r="K55" s="61"/>
      <c r="L55" s="61"/>
      <c r="M55" s="61"/>
      <c r="N55" s="61"/>
      <c r="O55" s="61"/>
      <c r="P55" s="61"/>
      <c r="Q55" s="61"/>
      <c r="R55" s="46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59"/>
      <c r="AE55" s="44"/>
      <c r="AF55" s="44"/>
      <c r="AG55" s="44"/>
      <c r="AH55" s="44"/>
      <c r="AI55" s="44"/>
      <c r="AJ55" s="72"/>
      <c r="AK55" s="78"/>
      <c r="AL55" s="78"/>
      <c r="AM55" s="79"/>
    </row>
    <row r="56" spans="1:39" ht="19.5" customHeight="1">
      <c r="A56" s="7">
        <v>20</v>
      </c>
      <c r="B56" s="8"/>
      <c r="C56" s="50"/>
      <c r="D56" s="50"/>
      <c r="E56" s="50"/>
      <c r="F56" s="50"/>
      <c r="G56" s="50"/>
      <c r="H56" s="50"/>
      <c r="I56" s="50"/>
      <c r="J56" s="50"/>
      <c r="K56" s="51"/>
      <c r="L56" s="51"/>
      <c r="M56" s="51"/>
      <c r="N56" s="51"/>
      <c r="O56" s="51"/>
      <c r="P56" s="51"/>
      <c r="Q56" s="51"/>
      <c r="R56" s="5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4"/>
      <c r="AE56" s="43"/>
      <c r="AF56" s="43"/>
      <c r="AG56" s="43"/>
      <c r="AH56" s="43"/>
      <c r="AI56" s="43"/>
      <c r="AJ56" s="71"/>
      <c r="AK56" s="78">
        <f t="shared" ref="AK56" si="18">AE56+(ROUNDUP(AH56*0.5,0))</f>
        <v>0</v>
      </c>
      <c r="AL56" s="78"/>
      <c r="AM56" s="79"/>
    </row>
    <row r="57" spans="1:39" ht="19.5" customHeight="1">
      <c r="A57" s="48"/>
      <c r="B57" s="49"/>
      <c r="C57" s="41"/>
      <c r="D57" s="41"/>
      <c r="E57" s="41"/>
      <c r="F57" s="41"/>
      <c r="G57" s="41"/>
      <c r="H57" s="41"/>
      <c r="I57" s="41"/>
      <c r="J57" s="41"/>
      <c r="K57" s="60"/>
      <c r="L57" s="60"/>
      <c r="M57" s="60"/>
      <c r="N57" s="60"/>
      <c r="O57" s="60"/>
      <c r="P57" s="60"/>
      <c r="Q57" s="60"/>
      <c r="R57" s="42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40"/>
      <c r="AE57" s="44"/>
      <c r="AF57" s="44"/>
      <c r="AG57" s="44"/>
      <c r="AH57" s="44"/>
      <c r="AI57" s="44"/>
      <c r="AJ57" s="72"/>
      <c r="AK57" s="78"/>
      <c r="AL57" s="78"/>
      <c r="AM57" s="79"/>
    </row>
    <row r="58" spans="1:39" ht="19.5" customHeight="1">
      <c r="A58" s="48">
        <v>21</v>
      </c>
      <c r="B58" s="49"/>
      <c r="C58" s="55"/>
      <c r="D58" s="55"/>
      <c r="E58" s="55"/>
      <c r="F58" s="55"/>
      <c r="G58" s="55"/>
      <c r="H58" s="55"/>
      <c r="I58" s="55"/>
      <c r="J58" s="55"/>
      <c r="K58" s="62"/>
      <c r="L58" s="62"/>
      <c r="M58" s="62"/>
      <c r="N58" s="62"/>
      <c r="O58" s="62"/>
      <c r="P58" s="62"/>
      <c r="Q58" s="62"/>
      <c r="R58" s="56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8"/>
      <c r="AE58" s="43"/>
      <c r="AF58" s="43"/>
      <c r="AG58" s="43"/>
      <c r="AH58" s="43"/>
      <c r="AI58" s="43"/>
      <c r="AJ58" s="71"/>
      <c r="AK58" s="78">
        <f t="shared" ref="AK58" si="19">AE58+(ROUNDUP(AH58*0.5,0))</f>
        <v>0</v>
      </c>
      <c r="AL58" s="78"/>
      <c r="AM58" s="79"/>
    </row>
    <row r="59" spans="1:39" ht="19.5" customHeight="1">
      <c r="A59" s="48"/>
      <c r="B59" s="49"/>
      <c r="C59" s="45"/>
      <c r="D59" s="45"/>
      <c r="E59" s="45"/>
      <c r="F59" s="45"/>
      <c r="G59" s="45"/>
      <c r="H59" s="45"/>
      <c r="I59" s="45"/>
      <c r="J59" s="45"/>
      <c r="K59" s="61"/>
      <c r="L59" s="61"/>
      <c r="M59" s="61"/>
      <c r="N59" s="61"/>
      <c r="O59" s="61"/>
      <c r="P59" s="61"/>
      <c r="Q59" s="61"/>
      <c r="R59" s="46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59"/>
      <c r="AE59" s="44"/>
      <c r="AF59" s="44"/>
      <c r="AG59" s="44"/>
      <c r="AH59" s="44"/>
      <c r="AI59" s="44"/>
      <c r="AJ59" s="72"/>
      <c r="AK59" s="78"/>
      <c r="AL59" s="78"/>
      <c r="AM59" s="79"/>
    </row>
    <row r="60" spans="1:39" ht="19.5" customHeight="1">
      <c r="A60" s="7">
        <v>22</v>
      </c>
      <c r="B60" s="8"/>
      <c r="C60" s="50"/>
      <c r="D60" s="50"/>
      <c r="E60" s="50"/>
      <c r="F60" s="50"/>
      <c r="G60" s="50"/>
      <c r="H60" s="50"/>
      <c r="I60" s="50"/>
      <c r="J60" s="50"/>
      <c r="K60" s="51"/>
      <c r="L60" s="51"/>
      <c r="M60" s="51"/>
      <c r="N60" s="51"/>
      <c r="O60" s="51"/>
      <c r="P60" s="51"/>
      <c r="Q60" s="51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4"/>
      <c r="AE60" s="43"/>
      <c r="AF60" s="43"/>
      <c r="AG60" s="43"/>
      <c r="AH60" s="43"/>
      <c r="AI60" s="43"/>
      <c r="AJ60" s="71"/>
      <c r="AK60" s="78">
        <f t="shared" ref="AK60" si="20">AE60+(ROUNDUP(AH60*0.5,0))</f>
        <v>0</v>
      </c>
      <c r="AL60" s="78"/>
      <c r="AM60" s="79"/>
    </row>
    <row r="61" spans="1:39" ht="17.25">
      <c r="A61" s="48"/>
      <c r="B61" s="49"/>
      <c r="C61" s="41"/>
      <c r="D61" s="41"/>
      <c r="E61" s="41"/>
      <c r="F61" s="41"/>
      <c r="G61" s="41"/>
      <c r="H61" s="41"/>
      <c r="I61" s="41"/>
      <c r="J61" s="41"/>
      <c r="K61" s="60"/>
      <c r="L61" s="60"/>
      <c r="M61" s="60"/>
      <c r="N61" s="60"/>
      <c r="O61" s="60"/>
      <c r="P61" s="60"/>
      <c r="Q61" s="60"/>
      <c r="R61" s="42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40"/>
      <c r="AE61" s="44"/>
      <c r="AF61" s="44"/>
      <c r="AG61" s="44"/>
      <c r="AH61" s="44"/>
      <c r="AI61" s="44"/>
      <c r="AJ61" s="72"/>
      <c r="AK61" s="78"/>
      <c r="AL61" s="78"/>
      <c r="AM61" s="79"/>
    </row>
    <row r="62" spans="1:39" ht="17.25">
      <c r="A62" s="48">
        <v>23</v>
      </c>
      <c r="B62" s="49"/>
      <c r="C62" s="55"/>
      <c r="D62" s="55"/>
      <c r="E62" s="55"/>
      <c r="F62" s="55"/>
      <c r="G62" s="55"/>
      <c r="H62" s="55"/>
      <c r="I62" s="55"/>
      <c r="J62" s="55"/>
      <c r="K62" s="62"/>
      <c r="L62" s="62"/>
      <c r="M62" s="62"/>
      <c r="N62" s="62"/>
      <c r="O62" s="62"/>
      <c r="P62" s="62"/>
      <c r="Q62" s="62"/>
      <c r="R62" s="56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8"/>
      <c r="AE62" s="43"/>
      <c r="AF62" s="43"/>
      <c r="AG62" s="43"/>
      <c r="AH62" s="43"/>
      <c r="AI62" s="43"/>
      <c r="AJ62" s="71"/>
      <c r="AK62" s="78">
        <f t="shared" ref="AK62" si="21">AE62+(ROUNDUP(AH62*0.5,0))</f>
        <v>0</v>
      </c>
      <c r="AL62" s="78"/>
      <c r="AM62" s="79"/>
    </row>
    <row r="63" spans="1:39" ht="17.25">
      <c r="A63" s="48"/>
      <c r="B63" s="49"/>
      <c r="C63" s="45"/>
      <c r="D63" s="45"/>
      <c r="E63" s="45"/>
      <c r="F63" s="45"/>
      <c r="G63" s="45"/>
      <c r="H63" s="45"/>
      <c r="I63" s="45"/>
      <c r="J63" s="45"/>
      <c r="K63" s="61"/>
      <c r="L63" s="61"/>
      <c r="M63" s="61"/>
      <c r="N63" s="61"/>
      <c r="O63" s="61"/>
      <c r="P63" s="61"/>
      <c r="Q63" s="61"/>
      <c r="R63" s="46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59"/>
      <c r="AE63" s="44"/>
      <c r="AF63" s="44"/>
      <c r="AG63" s="44"/>
      <c r="AH63" s="44"/>
      <c r="AI63" s="44"/>
      <c r="AJ63" s="72"/>
      <c r="AK63" s="78"/>
      <c r="AL63" s="78"/>
      <c r="AM63" s="79"/>
    </row>
    <row r="64" spans="1:39" ht="17.25">
      <c r="A64" s="7">
        <v>24</v>
      </c>
      <c r="B64" s="8"/>
      <c r="C64" s="50"/>
      <c r="D64" s="50"/>
      <c r="E64" s="50"/>
      <c r="F64" s="50"/>
      <c r="G64" s="50"/>
      <c r="H64" s="50"/>
      <c r="I64" s="50"/>
      <c r="J64" s="50"/>
      <c r="K64" s="51"/>
      <c r="L64" s="51"/>
      <c r="M64" s="51"/>
      <c r="N64" s="51"/>
      <c r="O64" s="51"/>
      <c r="P64" s="51"/>
      <c r="Q64" s="51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4"/>
      <c r="AE64" s="43"/>
      <c r="AF64" s="43"/>
      <c r="AG64" s="43"/>
      <c r="AH64" s="43"/>
      <c r="AI64" s="43"/>
      <c r="AJ64" s="71"/>
      <c r="AK64" s="78">
        <f t="shared" ref="AK64" si="22">AE64+(ROUNDUP(AH64*0.5,0))</f>
        <v>0</v>
      </c>
      <c r="AL64" s="78"/>
      <c r="AM64" s="79"/>
    </row>
    <row r="65" spans="1:39" ht="17.25">
      <c r="A65" s="48"/>
      <c r="B65" s="49"/>
      <c r="C65" s="41"/>
      <c r="D65" s="41"/>
      <c r="E65" s="41"/>
      <c r="F65" s="41"/>
      <c r="G65" s="41"/>
      <c r="H65" s="41"/>
      <c r="I65" s="41"/>
      <c r="J65" s="41"/>
      <c r="K65" s="60"/>
      <c r="L65" s="60"/>
      <c r="M65" s="60"/>
      <c r="N65" s="60"/>
      <c r="O65" s="60"/>
      <c r="P65" s="60"/>
      <c r="Q65" s="60"/>
      <c r="R65" s="42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40"/>
      <c r="AE65" s="44"/>
      <c r="AF65" s="44"/>
      <c r="AG65" s="44"/>
      <c r="AH65" s="44"/>
      <c r="AI65" s="44"/>
      <c r="AJ65" s="72"/>
      <c r="AK65" s="78"/>
      <c r="AL65" s="78"/>
      <c r="AM65" s="79"/>
    </row>
    <row r="66" spans="1:39" ht="17.25">
      <c r="A66" s="48">
        <v>25</v>
      </c>
      <c r="B66" s="49"/>
      <c r="C66" s="55"/>
      <c r="D66" s="55"/>
      <c r="E66" s="55"/>
      <c r="F66" s="55"/>
      <c r="G66" s="55"/>
      <c r="H66" s="55"/>
      <c r="I66" s="55"/>
      <c r="J66" s="55"/>
      <c r="K66" s="62"/>
      <c r="L66" s="62"/>
      <c r="M66" s="62"/>
      <c r="N66" s="62"/>
      <c r="O66" s="62"/>
      <c r="P66" s="62"/>
      <c r="Q66" s="62"/>
      <c r="R66" s="56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8"/>
      <c r="AE66" s="43"/>
      <c r="AF66" s="43"/>
      <c r="AG66" s="43"/>
      <c r="AH66" s="43"/>
      <c r="AI66" s="43"/>
      <c r="AJ66" s="71"/>
      <c r="AK66" s="78">
        <f t="shared" ref="AK66" si="23">AE66+(ROUNDUP(AH66*0.5,0))</f>
        <v>0</v>
      </c>
      <c r="AL66" s="78"/>
      <c r="AM66" s="79"/>
    </row>
    <row r="67" spans="1:39" ht="17.25">
      <c r="A67" s="48"/>
      <c r="B67" s="49"/>
      <c r="C67" s="45"/>
      <c r="D67" s="45"/>
      <c r="E67" s="45"/>
      <c r="F67" s="45"/>
      <c r="G67" s="45"/>
      <c r="H67" s="45"/>
      <c r="I67" s="45"/>
      <c r="J67" s="45"/>
      <c r="K67" s="61"/>
      <c r="L67" s="61"/>
      <c r="M67" s="61"/>
      <c r="N67" s="61"/>
      <c r="O67" s="61"/>
      <c r="P67" s="61"/>
      <c r="Q67" s="61"/>
      <c r="R67" s="46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59"/>
      <c r="AE67" s="44"/>
      <c r="AF67" s="44"/>
      <c r="AG67" s="44"/>
      <c r="AH67" s="44"/>
      <c r="AI67" s="44"/>
      <c r="AJ67" s="72"/>
      <c r="AK67" s="78"/>
      <c r="AL67" s="78"/>
      <c r="AM67" s="79"/>
    </row>
    <row r="68" spans="1:39" ht="17.25">
      <c r="A68" s="7">
        <v>26</v>
      </c>
      <c r="B68" s="8"/>
      <c r="C68" s="50"/>
      <c r="D68" s="50"/>
      <c r="E68" s="50"/>
      <c r="F68" s="50"/>
      <c r="G68" s="50"/>
      <c r="H68" s="50"/>
      <c r="I68" s="50"/>
      <c r="J68" s="50"/>
      <c r="K68" s="51"/>
      <c r="L68" s="51"/>
      <c r="M68" s="51"/>
      <c r="N68" s="51"/>
      <c r="O68" s="51"/>
      <c r="P68" s="51"/>
      <c r="Q68" s="51"/>
      <c r="R68" s="52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4"/>
      <c r="AE68" s="43"/>
      <c r="AF68" s="43"/>
      <c r="AG68" s="43"/>
      <c r="AH68" s="43"/>
      <c r="AI68" s="43"/>
      <c r="AJ68" s="71"/>
      <c r="AK68" s="78">
        <f t="shared" ref="AK68" si="24">AE68+(ROUNDUP(AH68*0.5,0))</f>
        <v>0</v>
      </c>
      <c r="AL68" s="78"/>
      <c r="AM68" s="79"/>
    </row>
    <row r="69" spans="1:39" ht="17.25">
      <c r="A69" s="48"/>
      <c r="B69" s="49"/>
      <c r="C69" s="41"/>
      <c r="D69" s="41"/>
      <c r="E69" s="41"/>
      <c r="F69" s="41"/>
      <c r="G69" s="41"/>
      <c r="H69" s="41"/>
      <c r="I69" s="41"/>
      <c r="J69" s="41"/>
      <c r="K69" s="60"/>
      <c r="L69" s="60"/>
      <c r="M69" s="60"/>
      <c r="N69" s="60"/>
      <c r="O69" s="60"/>
      <c r="P69" s="60"/>
      <c r="Q69" s="60"/>
      <c r="R69" s="42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40"/>
      <c r="AE69" s="44"/>
      <c r="AF69" s="44"/>
      <c r="AG69" s="44"/>
      <c r="AH69" s="44"/>
      <c r="AI69" s="44"/>
      <c r="AJ69" s="72"/>
      <c r="AK69" s="78"/>
      <c r="AL69" s="78"/>
      <c r="AM69" s="79"/>
    </row>
    <row r="70" spans="1:39" ht="17.25">
      <c r="A70" s="48">
        <v>27</v>
      </c>
      <c r="B70" s="49"/>
      <c r="C70" s="55"/>
      <c r="D70" s="55"/>
      <c r="E70" s="55"/>
      <c r="F70" s="55"/>
      <c r="G70" s="55"/>
      <c r="H70" s="55"/>
      <c r="I70" s="55"/>
      <c r="J70" s="55"/>
      <c r="K70" s="62"/>
      <c r="L70" s="62"/>
      <c r="M70" s="62"/>
      <c r="N70" s="62"/>
      <c r="O70" s="62"/>
      <c r="P70" s="62"/>
      <c r="Q70" s="62"/>
      <c r="R70" s="56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8"/>
      <c r="AE70" s="43"/>
      <c r="AF70" s="43"/>
      <c r="AG70" s="43"/>
      <c r="AH70" s="43"/>
      <c r="AI70" s="43"/>
      <c r="AJ70" s="71"/>
      <c r="AK70" s="78">
        <f t="shared" ref="AK70" si="25">AE70+(ROUNDUP(AH70*0.5,0))</f>
        <v>0</v>
      </c>
      <c r="AL70" s="78"/>
      <c r="AM70" s="79"/>
    </row>
    <row r="71" spans="1:39" ht="17.25">
      <c r="A71" s="48"/>
      <c r="B71" s="49"/>
      <c r="C71" s="41"/>
      <c r="D71" s="41"/>
      <c r="E71" s="41"/>
      <c r="F71" s="41"/>
      <c r="G71" s="41"/>
      <c r="H71" s="41"/>
      <c r="I71" s="41"/>
      <c r="J71" s="41"/>
      <c r="K71" s="60"/>
      <c r="L71" s="60"/>
      <c r="M71" s="60"/>
      <c r="N71" s="60"/>
      <c r="O71" s="60"/>
      <c r="P71" s="60"/>
      <c r="Q71" s="60"/>
      <c r="R71" s="42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40"/>
      <c r="AE71" s="44"/>
      <c r="AF71" s="44"/>
      <c r="AG71" s="44"/>
      <c r="AH71" s="44"/>
      <c r="AI71" s="44"/>
      <c r="AJ71" s="72"/>
      <c r="AK71" s="78"/>
      <c r="AL71" s="78"/>
      <c r="AM71" s="79"/>
    </row>
    <row r="72" spans="1:39" ht="17.25">
      <c r="A72" s="7">
        <v>28</v>
      </c>
      <c r="B72" s="8"/>
      <c r="C72" s="55"/>
      <c r="D72" s="55"/>
      <c r="E72" s="55"/>
      <c r="F72" s="55"/>
      <c r="G72" s="55"/>
      <c r="H72" s="55"/>
      <c r="I72" s="55"/>
      <c r="J72" s="55"/>
      <c r="K72" s="62"/>
      <c r="L72" s="62"/>
      <c r="M72" s="62"/>
      <c r="N72" s="62"/>
      <c r="O72" s="62"/>
      <c r="P72" s="62"/>
      <c r="Q72" s="62"/>
      <c r="R72" s="56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8"/>
      <c r="AE72" s="43"/>
      <c r="AF72" s="43"/>
      <c r="AG72" s="43"/>
      <c r="AH72" s="43"/>
      <c r="AI72" s="43"/>
      <c r="AJ72" s="71"/>
      <c r="AK72" s="78">
        <f t="shared" ref="AK72" si="26">AE72+(ROUNDUP(AH72*0.5,0))</f>
        <v>0</v>
      </c>
      <c r="AL72" s="78"/>
      <c r="AM72" s="79"/>
    </row>
    <row r="73" spans="1:39" ht="17.25">
      <c r="A73" s="48"/>
      <c r="B73" s="49"/>
      <c r="C73" s="45"/>
      <c r="D73" s="45"/>
      <c r="E73" s="45"/>
      <c r="F73" s="45"/>
      <c r="G73" s="45"/>
      <c r="H73" s="45"/>
      <c r="I73" s="45"/>
      <c r="J73" s="45"/>
      <c r="K73" s="61"/>
      <c r="L73" s="61"/>
      <c r="M73" s="61"/>
      <c r="N73" s="61"/>
      <c r="O73" s="61"/>
      <c r="P73" s="61"/>
      <c r="Q73" s="61"/>
      <c r="R73" s="46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59"/>
      <c r="AE73" s="44"/>
      <c r="AF73" s="44"/>
      <c r="AG73" s="44"/>
      <c r="AH73" s="44"/>
      <c r="AI73" s="44"/>
      <c r="AJ73" s="72"/>
      <c r="AK73" s="78"/>
      <c r="AL73" s="78"/>
      <c r="AM73" s="79"/>
    </row>
    <row r="74" spans="1:39" ht="17.25">
      <c r="A74" s="48">
        <v>29</v>
      </c>
      <c r="B74" s="49"/>
      <c r="C74" s="50"/>
      <c r="D74" s="50"/>
      <c r="E74" s="50"/>
      <c r="F74" s="50"/>
      <c r="G74" s="50"/>
      <c r="H74" s="50"/>
      <c r="I74" s="50"/>
      <c r="J74" s="50"/>
      <c r="K74" s="51"/>
      <c r="L74" s="51"/>
      <c r="M74" s="51"/>
      <c r="N74" s="51"/>
      <c r="O74" s="51"/>
      <c r="P74" s="51"/>
      <c r="Q74" s="51"/>
      <c r="R74" s="5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4"/>
      <c r="AE74" s="43"/>
      <c r="AF74" s="43"/>
      <c r="AG74" s="43"/>
      <c r="AH74" s="43"/>
      <c r="AI74" s="43"/>
      <c r="AJ74" s="71"/>
      <c r="AK74" s="78">
        <f t="shared" ref="AK74" si="27">AE74+(ROUNDUP(AH74*0.5,0))</f>
        <v>0</v>
      </c>
      <c r="AL74" s="78"/>
      <c r="AM74" s="79"/>
    </row>
    <row r="75" spans="1:39" ht="17.25">
      <c r="A75" s="48"/>
      <c r="B75" s="49"/>
      <c r="C75" s="45"/>
      <c r="D75" s="45"/>
      <c r="E75" s="45"/>
      <c r="F75" s="45"/>
      <c r="G75" s="45"/>
      <c r="H75" s="45"/>
      <c r="I75" s="45"/>
      <c r="J75" s="45"/>
      <c r="K75" s="61"/>
      <c r="L75" s="61"/>
      <c r="M75" s="61"/>
      <c r="N75" s="61"/>
      <c r="O75" s="61"/>
      <c r="P75" s="61"/>
      <c r="Q75" s="61"/>
      <c r="R75" s="46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59"/>
      <c r="AE75" s="44"/>
      <c r="AF75" s="44"/>
      <c r="AG75" s="44"/>
      <c r="AH75" s="44"/>
      <c r="AI75" s="44"/>
      <c r="AJ75" s="72"/>
      <c r="AK75" s="78"/>
      <c r="AL75" s="78"/>
      <c r="AM75" s="79"/>
    </row>
    <row r="76" spans="1:39" ht="17.25">
      <c r="A76" s="7">
        <v>30</v>
      </c>
      <c r="B76" s="8"/>
      <c r="C76" s="50"/>
      <c r="D76" s="50"/>
      <c r="E76" s="50"/>
      <c r="F76" s="50"/>
      <c r="G76" s="50"/>
      <c r="H76" s="50"/>
      <c r="I76" s="50"/>
      <c r="J76" s="50"/>
      <c r="K76" s="51"/>
      <c r="L76" s="51"/>
      <c r="M76" s="51"/>
      <c r="N76" s="51"/>
      <c r="O76" s="51"/>
      <c r="P76" s="51"/>
      <c r="Q76" s="51"/>
      <c r="R76" s="52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4"/>
      <c r="AE76" s="43"/>
      <c r="AF76" s="43"/>
      <c r="AG76" s="43"/>
      <c r="AH76" s="43"/>
      <c r="AI76" s="43"/>
      <c r="AJ76" s="71"/>
      <c r="AK76" s="78">
        <f>AE76+(ROUNDUP(AH76*0.5,0))</f>
        <v>0</v>
      </c>
      <c r="AL76" s="78"/>
      <c r="AM76" s="79"/>
    </row>
    <row r="77" spans="1:39" ht="18" thickBot="1">
      <c r="A77" s="63"/>
      <c r="B77" s="64"/>
      <c r="C77" s="68"/>
      <c r="D77" s="68"/>
      <c r="E77" s="68"/>
      <c r="F77" s="68"/>
      <c r="G77" s="68"/>
      <c r="H77" s="68"/>
      <c r="I77" s="68"/>
      <c r="J77" s="68"/>
      <c r="K77" s="69"/>
      <c r="L77" s="69"/>
      <c r="M77" s="69"/>
      <c r="N77" s="69"/>
      <c r="O77" s="69"/>
      <c r="P77" s="69"/>
      <c r="Q77" s="69"/>
      <c r="R77" s="70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6"/>
      <c r="AE77" s="67"/>
      <c r="AF77" s="67"/>
      <c r="AG77" s="67"/>
      <c r="AH77" s="67"/>
      <c r="AI77" s="67"/>
      <c r="AJ77" s="73"/>
      <c r="AK77" s="43"/>
      <c r="AL77" s="43"/>
      <c r="AM77" s="80"/>
    </row>
    <row r="78" spans="1:39" ht="18" thickBot="1">
      <c r="AH78" s="81" t="s">
        <v>16</v>
      </c>
      <c r="AI78" s="81"/>
      <c r="AJ78" s="81"/>
      <c r="AK78" s="82">
        <f>SUM(AK48:AM77)</f>
        <v>0</v>
      </c>
      <c r="AL78" s="83"/>
      <c r="AM78" s="84"/>
    </row>
    <row r="79" spans="1:39" ht="14.25" thickBot="1"/>
    <row r="80" spans="1:39">
      <c r="AH80" s="85" t="s">
        <v>17</v>
      </c>
      <c r="AI80" s="81"/>
      <c r="AJ80" s="86"/>
      <c r="AK80" s="90">
        <f>AK43+AK78</f>
        <v>0</v>
      </c>
      <c r="AL80" s="91"/>
      <c r="AM80" s="92"/>
    </row>
    <row r="81" spans="34:39" ht="14.25" thickBot="1">
      <c r="AH81" s="87"/>
      <c r="AI81" s="88"/>
      <c r="AJ81" s="89"/>
      <c r="AK81" s="93"/>
      <c r="AL81" s="94"/>
      <c r="AM81" s="95"/>
    </row>
    <row r="82" spans="34:39">
      <c r="AH82" s="4"/>
      <c r="AI82" s="4"/>
      <c r="AJ82" s="4"/>
    </row>
  </sheetData>
  <mergeCells count="383">
    <mergeCell ref="AH62:AJ63"/>
    <mergeCell ref="AK62:AM63"/>
    <mergeCell ref="AH74:AJ75"/>
    <mergeCell ref="AK74:AM75"/>
    <mergeCell ref="AH76:AJ77"/>
    <mergeCell ref="AK76:AM77"/>
    <mergeCell ref="AH78:AJ78"/>
    <mergeCell ref="AK78:AM78"/>
    <mergeCell ref="AH80:AJ81"/>
    <mergeCell ref="AK80:AM81"/>
    <mergeCell ref="AH64:AJ65"/>
    <mergeCell ref="AK64:AM65"/>
    <mergeCell ref="AH66:AJ67"/>
    <mergeCell ref="AK66:AM67"/>
    <mergeCell ref="AH68:AJ69"/>
    <mergeCell ref="AK68:AM69"/>
    <mergeCell ref="AH70:AJ71"/>
    <mergeCell ref="AK70:AM71"/>
    <mergeCell ref="AH72:AJ73"/>
    <mergeCell ref="AK72:AM73"/>
    <mergeCell ref="AH52:AJ53"/>
    <mergeCell ref="AK52:AM53"/>
    <mergeCell ref="AH54:AJ55"/>
    <mergeCell ref="AK54:AM55"/>
    <mergeCell ref="AH56:AJ57"/>
    <mergeCell ref="AK56:AM57"/>
    <mergeCell ref="AH58:AJ59"/>
    <mergeCell ref="AK58:AM59"/>
    <mergeCell ref="AH60:AJ61"/>
    <mergeCell ref="AK60:AM61"/>
    <mergeCell ref="AK41:AM42"/>
    <mergeCell ref="AH43:AJ43"/>
    <mergeCell ref="AK43:AM43"/>
    <mergeCell ref="AH46:AJ47"/>
    <mergeCell ref="AK46:AM47"/>
    <mergeCell ref="AH48:AJ49"/>
    <mergeCell ref="AK48:AM49"/>
    <mergeCell ref="AH50:AJ51"/>
    <mergeCell ref="AK50:AM51"/>
    <mergeCell ref="AH29:AJ30"/>
    <mergeCell ref="AH31:AJ32"/>
    <mergeCell ref="AH33:AJ34"/>
    <mergeCell ref="AH35:AJ36"/>
    <mergeCell ref="AH37:AJ38"/>
    <mergeCell ref="AH39:AJ40"/>
    <mergeCell ref="AH41:AJ42"/>
    <mergeCell ref="AK7:AM8"/>
    <mergeCell ref="AK9:AM10"/>
    <mergeCell ref="AK11:AM12"/>
    <mergeCell ref="AK13:AM14"/>
    <mergeCell ref="AK15:AM16"/>
    <mergeCell ref="AK17:AM18"/>
    <mergeCell ref="AK19:AM20"/>
    <mergeCell ref="AK21:AM22"/>
    <mergeCell ref="AK23:AM24"/>
    <mergeCell ref="AK25:AM26"/>
    <mergeCell ref="AK27:AM28"/>
    <mergeCell ref="AK29:AM30"/>
    <mergeCell ref="AK31:AM32"/>
    <mergeCell ref="AK33:AM34"/>
    <mergeCell ref="AK35:AM36"/>
    <mergeCell ref="AK37:AM38"/>
    <mergeCell ref="AK39:AM40"/>
    <mergeCell ref="AH11:AJ12"/>
    <mergeCell ref="AH13:AJ14"/>
    <mergeCell ref="AH15:AJ16"/>
    <mergeCell ref="AH17:AJ18"/>
    <mergeCell ref="AH19:AJ20"/>
    <mergeCell ref="AH21:AJ22"/>
    <mergeCell ref="AH23:AJ24"/>
    <mergeCell ref="AH25:AJ26"/>
    <mergeCell ref="AH27:AJ28"/>
    <mergeCell ref="A74:B75"/>
    <mergeCell ref="C74:J74"/>
    <mergeCell ref="K74:Q74"/>
    <mergeCell ref="R74:X74"/>
    <mergeCell ref="Y74:AD75"/>
    <mergeCell ref="C77:J77"/>
    <mergeCell ref="K77:Q77"/>
    <mergeCell ref="R77:X77"/>
    <mergeCell ref="AE74:AG75"/>
    <mergeCell ref="C75:J75"/>
    <mergeCell ref="K75:Q75"/>
    <mergeCell ref="R75:X75"/>
    <mergeCell ref="A76:B77"/>
    <mergeCell ref="C76:J76"/>
    <mergeCell ref="K76:Q76"/>
    <mergeCell ref="R76:X76"/>
    <mergeCell ref="Y76:AD77"/>
    <mergeCell ref="AE76:AG77"/>
    <mergeCell ref="C71:J71"/>
    <mergeCell ref="K71:Q71"/>
    <mergeCell ref="R71:X71"/>
    <mergeCell ref="A72:B73"/>
    <mergeCell ref="C72:J72"/>
    <mergeCell ref="K72:Q72"/>
    <mergeCell ref="R72:X72"/>
    <mergeCell ref="AE68:AG69"/>
    <mergeCell ref="C69:J69"/>
    <mergeCell ref="K69:Q69"/>
    <mergeCell ref="R69:X69"/>
    <mergeCell ref="A70:B71"/>
    <mergeCell ref="C70:J70"/>
    <mergeCell ref="K70:Q70"/>
    <mergeCell ref="R70:X70"/>
    <mergeCell ref="Y70:AD71"/>
    <mergeCell ref="AE70:AG71"/>
    <mergeCell ref="Y72:AD73"/>
    <mergeCell ref="AE72:AG73"/>
    <mergeCell ref="C73:J73"/>
    <mergeCell ref="K73:Q73"/>
    <mergeCell ref="R73:X73"/>
    <mergeCell ref="AE66:AG67"/>
    <mergeCell ref="C67:J67"/>
    <mergeCell ref="K67:Q67"/>
    <mergeCell ref="R67:X67"/>
    <mergeCell ref="A68:B69"/>
    <mergeCell ref="C68:J68"/>
    <mergeCell ref="K68:Q68"/>
    <mergeCell ref="R68:X68"/>
    <mergeCell ref="Y68:AD69"/>
    <mergeCell ref="A66:B67"/>
    <mergeCell ref="C66:J66"/>
    <mergeCell ref="K66:Q66"/>
    <mergeCell ref="R66:X66"/>
    <mergeCell ref="Y66:AD67"/>
    <mergeCell ref="AE62:AG63"/>
    <mergeCell ref="C63:J63"/>
    <mergeCell ref="K63:Q63"/>
    <mergeCell ref="R63:X63"/>
    <mergeCell ref="A64:B65"/>
    <mergeCell ref="C64:J64"/>
    <mergeCell ref="K64:Q64"/>
    <mergeCell ref="R64:X64"/>
    <mergeCell ref="Y64:AD65"/>
    <mergeCell ref="AE64:AG65"/>
    <mergeCell ref="A62:B63"/>
    <mergeCell ref="C62:J62"/>
    <mergeCell ref="K62:Q62"/>
    <mergeCell ref="R62:X62"/>
    <mergeCell ref="Y62:AD63"/>
    <mergeCell ref="C65:J65"/>
    <mergeCell ref="K65:Q65"/>
    <mergeCell ref="R65:X65"/>
    <mergeCell ref="C59:J59"/>
    <mergeCell ref="K59:Q59"/>
    <mergeCell ref="R59:X59"/>
    <mergeCell ref="A60:B61"/>
    <mergeCell ref="C60:J60"/>
    <mergeCell ref="K60:Q60"/>
    <mergeCell ref="R60:X60"/>
    <mergeCell ref="AE56:AG57"/>
    <mergeCell ref="C57:J57"/>
    <mergeCell ref="K57:Q57"/>
    <mergeCell ref="R57:X57"/>
    <mergeCell ref="A58:B59"/>
    <mergeCell ref="C58:J58"/>
    <mergeCell ref="K58:Q58"/>
    <mergeCell ref="R58:X58"/>
    <mergeCell ref="Y58:AD59"/>
    <mergeCell ref="AE58:AG59"/>
    <mergeCell ref="Y60:AD61"/>
    <mergeCell ref="AE60:AG61"/>
    <mergeCell ref="C61:J61"/>
    <mergeCell ref="K61:Q61"/>
    <mergeCell ref="R61:X61"/>
    <mergeCell ref="AE54:AG55"/>
    <mergeCell ref="C55:J55"/>
    <mergeCell ref="K55:Q55"/>
    <mergeCell ref="R55:X55"/>
    <mergeCell ref="A56:B57"/>
    <mergeCell ref="C56:J56"/>
    <mergeCell ref="K56:Q56"/>
    <mergeCell ref="R56:X56"/>
    <mergeCell ref="Y56:AD57"/>
    <mergeCell ref="A54:B55"/>
    <mergeCell ref="C54:J54"/>
    <mergeCell ref="K54:Q54"/>
    <mergeCell ref="R54:X54"/>
    <mergeCell ref="Y54:AD55"/>
    <mergeCell ref="AE50:AG51"/>
    <mergeCell ref="C51:J51"/>
    <mergeCell ref="K51:Q51"/>
    <mergeCell ref="R51:X51"/>
    <mergeCell ref="A52:B53"/>
    <mergeCell ref="C52:J52"/>
    <mergeCell ref="K52:Q52"/>
    <mergeCell ref="R52:X52"/>
    <mergeCell ref="Y52:AD53"/>
    <mergeCell ref="AE52:AG53"/>
    <mergeCell ref="A50:B51"/>
    <mergeCell ref="C50:J50"/>
    <mergeCell ref="K50:Q50"/>
    <mergeCell ref="R50:X50"/>
    <mergeCell ref="Y50:AD51"/>
    <mergeCell ref="C53:J53"/>
    <mergeCell ref="K53:Q53"/>
    <mergeCell ref="R53:X53"/>
    <mergeCell ref="C47:J47"/>
    <mergeCell ref="K47:Q47"/>
    <mergeCell ref="R47:X47"/>
    <mergeCell ref="A48:B49"/>
    <mergeCell ref="C48:J48"/>
    <mergeCell ref="K48:Q48"/>
    <mergeCell ref="R48:X48"/>
    <mergeCell ref="AE41:AG42"/>
    <mergeCell ref="C42:J42"/>
    <mergeCell ref="K42:Q42"/>
    <mergeCell ref="R42:X42"/>
    <mergeCell ref="A46:B47"/>
    <mergeCell ref="C46:J46"/>
    <mergeCell ref="K46:Q46"/>
    <mergeCell ref="R46:X46"/>
    <mergeCell ref="Y46:AD47"/>
    <mergeCell ref="AE46:AG47"/>
    <mergeCell ref="Y48:AD49"/>
    <mergeCell ref="AE48:AG49"/>
    <mergeCell ref="C49:J49"/>
    <mergeCell ref="K49:Q49"/>
    <mergeCell ref="R49:X49"/>
    <mergeCell ref="AE39:AG40"/>
    <mergeCell ref="C40:J40"/>
    <mergeCell ref="K40:Q40"/>
    <mergeCell ref="R40:X40"/>
    <mergeCell ref="A41:B42"/>
    <mergeCell ref="C41:J41"/>
    <mergeCell ref="K41:Q41"/>
    <mergeCell ref="R41:X41"/>
    <mergeCell ref="Y41:AD42"/>
    <mergeCell ref="A39:B40"/>
    <mergeCell ref="C39:J39"/>
    <mergeCell ref="K39:Q39"/>
    <mergeCell ref="R39:X39"/>
    <mergeCell ref="Y39:AD40"/>
    <mergeCell ref="AE35:AG36"/>
    <mergeCell ref="C36:J36"/>
    <mergeCell ref="K36:Q36"/>
    <mergeCell ref="R36:X36"/>
    <mergeCell ref="A37:B38"/>
    <mergeCell ref="C37:J37"/>
    <mergeCell ref="K37:Q37"/>
    <mergeCell ref="R37:X37"/>
    <mergeCell ref="Y37:AD38"/>
    <mergeCell ref="AE37:AG38"/>
    <mergeCell ref="A35:B36"/>
    <mergeCell ref="C35:J35"/>
    <mergeCell ref="K35:Q35"/>
    <mergeCell ref="R35:X35"/>
    <mergeCell ref="Y35:AD36"/>
    <mergeCell ref="C38:J38"/>
    <mergeCell ref="K38:Q38"/>
    <mergeCell ref="R38:X38"/>
    <mergeCell ref="C32:J32"/>
    <mergeCell ref="K32:Q32"/>
    <mergeCell ref="R32:X32"/>
    <mergeCell ref="A33:B34"/>
    <mergeCell ref="C33:J33"/>
    <mergeCell ref="K33:Q33"/>
    <mergeCell ref="R33:X33"/>
    <mergeCell ref="AE29:AG30"/>
    <mergeCell ref="C30:J30"/>
    <mergeCell ref="K30:Q30"/>
    <mergeCell ref="R30:X30"/>
    <mergeCell ref="A31:B32"/>
    <mergeCell ref="C31:J31"/>
    <mergeCell ref="K31:Q31"/>
    <mergeCell ref="R31:X31"/>
    <mergeCell ref="Y31:AD32"/>
    <mergeCell ref="AE31:AG32"/>
    <mergeCell ref="Y33:AD34"/>
    <mergeCell ref="AE33:AG34"/>
    <mergeCell ref="C34:J34"/>
    <mergeCell ref="K34:Q34"/>
    <mergeCell ref="R34:X34"/>
    <mergeCell ref="AE27:AG28"/>
    <mergeCell ref="C28:J28"/>
    <mergeCell ref="K28:Q28"/>
    <mergeCell ref="R28:X28"/>
    <mergeCell ref="A29:B30"/>
    <mergeCell ref="C29:J29"/>
    <mergeCell ref="K29:Q29"/>
    <mergeCell ref="R29:X29"/>
    <mergeCell ref="Y29:AD30"/>
    <mergeCell ref="A27:B28"/>
    <mergeCell ref="C27:J27"/>
    <mergeCell ref="K27:Q27"/>
    <mergeCell ref="R27:X27"/>
    <mergeCell ref="Y27:AD28"/>
    <mergeCell ref="AE23:AG24"/>
    <mergeCell ref="C24:J24"/>
    <mergeCell ref="K24:Q24"/>
    <mergeCell ref="R24:X24"/>
    <mergeCell ref="A25:B26"/>
    <mergeCell ref="C25:J25"/>
    <mergeCell ref="K25:Q25"/>
    <mergeCell ref="R25:X25"/>
    <mergeCell ref="Y25:AD26"/>
    <mergeCell ref="AE25:AG26"/>
    <mergeCell ref="A23:B24"/>
    <mergeCell ref="C23:J23"/>
    <mergeCell ref="K23:Q23"/>
    <mergeCell ref="R23:X23"/>
    <mergeCell ref="Y23:AD24"/>
    <mergeCell ref="C26:J26"/>
    <mergeCell ref="K26:Q26"/>
    <mergeCell ref="R26:X26"/>
    <mergeCell ref="C20:J20"/>
    <mergeCell ref="K20:Q20"/>
    <mergeCell ref="R20:X20"/>
    <mergeCell ref="A21:B22"/>
    <mergeCell ref="C21:J21"/>
    <mergeCell ref="K21:Q21"/>
    <mergeCell ref="R21:X21"/>
    <mergeCell ref="AE17:AG18"/>
    <mergeCell ref="C18:J18"/>
    <mergeCell ref="K18:Q18"/>
    <mergeCell ref="R18:X18"/>
    <mergeCell ref="A19:B20"/>
    <mergeCell ref="C19:J19"/>
    <mergeCell ref="K19:Q19"/>
    <mergeCell ref="R19:X19"/>
    <mergeCell ref="Y19:AD20"/>
    <mergeCell ref="AE19:AG20"/>
    <mergeCell ref="Y21:AD22"/>
    <mergeCell ref="AE21:AG22"/>
    <mergeCell ref="C22:J22"/>
    <mergeCell ref="K22:Q22"/>
    <mergeCell ref="R22:X22"/>
    <mergeCell ref="AE15:AG16"/>
    <mergeCell ref="C16:J16"/>
    <mergeCell ref="K16:Q16"/>
    <mergeCell ref="R16:X16"/>
    <mergeCell ref="A17:B18"/>
    <mergeCell ref="C17:J17"/>
    <mergeCell ref="K17:Q17"/>
    <mergeCell ref="R17:X17"/>
    <mergeCell ref="Y17:AD18"/>
    <mergeCell ref="A15:B16"/>
    <mergeCell ref="C15:J15"/>
    <mergeCell ref="K15:Q15"/>
    <mergeCell ref="R15:X15"/>
    <mergeCell ref="Y15:AD16"/>
    <mergeCell ref="AE11:AG12"/>
    <mergeCell ref="C12:J12"/>
    <mergeCell ref="K12:Q12"/>
    <mergeCell ref="R12:X12"/>
    <mergeCell ref="A13:B14"/>
    <mergeCell ref="C13:J13"/>
    <mergeCell ref="K13:Q13"/>
    <mergeCell ref="R13:X13"/>
    <mergeCell ref="Y13:AD14"/>
    <mergeCell ref="AE13:AG14"/>
    <mergeCell ref="A11:B12"/>
    <mergeCell ref="C11:J11"/>
    <mergeCell ref="K11:Q11"/>
    <mergeCell ref="R11:X11"/>
    <mergeCell ref="Y11:AD12"/>
    <mergeCell ref="C14:J14"/>
    <mergeCell ref="K14:Q14"/>
    <mergeCell ref="R14:X14"/>
    <mergeCell ref="A2:AM3"/>
    <mergeCell ref="C8:J8"/>
    <mergeCell ref="K8:Q8"/>
    <mergeCell ref="R8:X8"/>
    <mergeCell ref="A9:B10"/>
    <mergeCell ref="C9:J9"/>
    <mergeCell ref="K9:Q9"/>
    <mergeCell ref="R9:X9"/>
    <mergeCell ref="A7:B8"/>
    <mergeCell ref="C7:J7"/>
    <mergeCell ref="K7:Q7"/>
    <mergeCell ref="R7:X7"/>
    <mergeCell ref="AH7:AJ8"/>
    <mergeCell ref="AH9:AJ10"/>
    <mergeCell ref="A5:AM5"/>
    <mergeCell ref="A6:AM6"/>
    <mergeCell ref="Y7:AD8"/>
    <mergeCell ref="AE7:AG8"/>
    <mergeCell ref="Y9:AD10"/>
    <mergeCell ref="AE9:AG10"/>
    <mergeCell ref="C10:J10"/>
    <mergeCell ref="K10:Q10"/>
    <mergeCell ref="R10:X10"/>
  </mergeCells>
  <phoneticPr fontId="1"/>
  <pageMargins left="0.70866141732283472" right="0.70866141732283472" top="0.59055118110236227" bottom="0.59055118110236227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附表１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2021-12-06T01:06:19Z</dcterms:modified>
</cp:coreProperties>
</file>