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550" activeTab="1"/>
  </bookViews>
  <sheets>
    <sheet name="附票１" sheetId="7" r:id="rId1"/>
    <sheet name="附票２" sheetId="6" r:id="rId2"/>
  </sheets>
  <definedNames>
    <definedName name="_xlnm.Print_Area" localSheetId="0">附票１!$A$1:$X$41</definedName>
    <definedName name="_xlnm.Print_Area" localSheetId="1">附票２!$A$1:$AC$57</definedName>
  </definedNames>
  <calcPr calcId="152511"/>
</workbook>
</file>

<file path=xl/calcChain.xml><?xml version="1.0" encoding="utf-8"?>
<calcChain xmlns="http://schemas.openxmlformats.org/spreadsheetml/2006/main">
  <c r="C57" i="6" l="1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D56" i="6"/>
  <c r="D54" i="6"/>
  <c r="D52" i="6"/>
  <c r="D50" i="6"/>
  <c r="D48" i="6"/>
  <c r="D46" i="6"/>
  <c r="D44" i="6"/>
  <c r="D42" i="6"/>
  <c r="D40" i="6"/>
  <c r="D38" i="6"/>
  <c r="B56" i="6"/>
  <c r="B54" i="6"/>
  <c r="B52" i="6"/>
  <c r="B50" i="6"/>
  <c r="B48" i="6"/>
  <c r="B46" i="6"/>
  <c r="B44" i="6"/>
  <c r="B42" i="6"/>
  <c r="B40" i="6"/>
  <c r="B38" i="6"/>
  <c r="Q36" i="7"/>
  <c r="I22" i="7" l="1"/>
  <c r="F30" i="6" l="1"/>
  <c r="F2" i="6"/>
  <c r="C28" i="6" l="1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B9" i="6"/>
  <c r="D27" i="6"/>
  <c r="D25" i="6"/>
  <c r="D23" i="6"/>
  <c r="D21" i="6"/>
  <c r="D19" i="6"/>
  <c r="D17" i="6"/>
  <c r="D15" i="6"/>
  <c r="D13" i="6"/>
  <c r="D9" i="6"/>
  <c r="D11" i="6"/>
  <c r="E9" i="6"/>
  <c r="B27" i="6"/>
  <c r="B25" i="6"/>
  <c r="B23" i="6"/>
  <c r="B21" i="6"/>
  <c r="B19" i="6"/>
  <c r="B17" i="6"/>
  <c r="B15" i="6"/>
  <c r="B13" i="6"/>
  <c r="B11" i="6"/>
  <c r="W36" i="7"/>
  <c r="U36" i="7"/>
  <c r="S36" i="7"/>
  <c r="AB56" i="6" l="1"/>
  <c r="AC56" i="6" s="1"/>
  <c r="E56" i="6"/>
  <c r="AB54" i="6"/>
  <c r="AC54" i="6" s="1"/>
  <c r="E54" i="6"/>
  <c r="AB52" i="6"/>
  <c r="AC52" i="6" s="1"/>
  <c r="E52" i="6"/>
  <c r="AB50" i="6"/>
  <c r="AC50" i="6" s="1"/>
  <c r="E50" i="6"/>
  <c r="AB48" i="6"/>
  <c r="AC48" i="6" s="1"/>
  <c r="E48" i="6"/>
  <c r="AB46" i="6"/>
  <c r="AC46" i="6" s="1"/>
  <c r="E46" i="6"/>
  <c r="AB44" i="6"/>
  <c r="AC44" i="6" s="1"/>
  <c r="E44" i="6"/>
  <c r="AB42" i="6"/>
  <c r="AC42" i="6" s="1"/>
  <c r="E42" i="6"/>
  <c r="AB40" i="6"/>
  <c r="AC40" i="6" s="1"/>
  <c r="E40" i="6"/>
  <c r="AB38" i="6"/>
  <c r="AC38" i="6" s="1"/>
  <c r="E38" i="6"/>
  <c r="AB27" i="6"/>
  <c r="AC27" i="6" s="1"/>
  <c r="E27" i="6"/>
  <c r="AB25" i="6"/>
  <c r="AC25" i="6" s="1"/>
  <c r="E25" i="6"/>
  <c r="AB23" i="6"/>
  <c r="AC23" i="6" s="1"/>
  <c r="E23" i="6"/>
  <c r="AB21" i="6"/>
  <c r="AC21" i="6" s="1"/>
  <c r="E21" i="6"/>
  <c r="AB19" i="6"/>
  <c r="AC19" i="6" s="1"/>
  <c r="E19" i="6"/>
  <c r="AB17" i="6"/>
  <c r="AC17" i="6" s="1"/>
  <c r="E17" i="6"/>
  <c r="AB15" i="6"/>
  <c r="AC15" i="6" s="1"/>
  <c r="E15" i="6"/>
  <c r="AB13" i="6"/>
  <c r="AC13" i="6" s="1"/>
  <c r="E13" i="6"/>
  <c r="AB11" i="6"/>
  <c r="AC11" i="6" s="1"/>
  <c r="E11" i="6"/>
  <c r="AB9" i="6"/>
  <c r="AC9" i="6" s="1"/>
</calcChain>
</file>

<file path=xl/sharedStrings.xml><?xml version="1.0" encoding="utf-8"?>
<sst xmlns="http://schemas.openxmlformats.org/spreadsheetml/2006/main" count="105" uniqueCount="52">
  <si>
    <t>年</t>
    <rPh sb="0" eb="1">
      <t>ネン</t>
    </rPh>
    <phoneticPr fontId="4"/>
  </si>
  <si>
    <t>月</t>
    <rPh sb="0" eb="1">
      <t>ツキ</t>
    </rPh>
    <phoneticPr fontId="4"/>
  </si>
  <si>
    <t>事業所名</t>
    <rPh sb="0" eb="3">
      <t>ジギョウショ</t>
    </rPh>
    <rPh sb="3" eb="4">
      <t>メイ</t>
    </rPh>
    <phoneticPr fontId="4"/>
  </si>
  <si>
    <t>サービス提供月</t>
    <rPh sb="4" eb="6">
      <t>テイキョウ</t>
    </rPh>
    <rPh sb="6" eb="7">
      <t>ツキ</t>
    </rPh>
    <phoneticPr fontId="4"/>
  </si>
  <si>
    <t>平成　　　年　　　月</t>
    <rPh sb="0" eb="2">
      <t>ヘイセイ</t>
    </rPh>
    <rPh sb="5" eb="6">
      <t>ネン</t>
    </rPh>
    <rPh sb="9" eb="10">
      <t>ガツ</t>
    </rPh>
    <phoneticPr fontId="4"/>
  </si>
  <si>
    <t>利用者氏名</t>
    <rPh sb="0" eb="2">
      <t>リヨウ</t>
    </rPh>
    <rPh sb="2" eb="3">
      <t>シャ</t>
    </rPh>
    <rPh sb="3" eb="5">
      <t>シメイ</t>
    </rPh>
    <phoneticPr fontId="4"/>
  </si>
  <si>
    <t>要介護度</t>
    <rPh sb="0" eb="3">
      <t>ヨウカイゴ</t>
    </rPh>
    <rPh sb="3" eb="4">
      <t>ド</t>
    </rPh>
    <phoneticPr fontId="4"/>
  </si>
  <si>
    <t>保険者名</t>
    <rPh sb="0" eb="2">
      <t>ホケン</t>
    </rPh>
    <rPh sb="2" eb="3">
      <t>ジャ</t>
    </rPh>
    <rPh sb="3" eb="4">
      <t>メイ</t>
    </rPh>
    <phoneticPr fontId="4"/>
  </si>
  <si>
    <r>
      <t xml:space="preserve">介護報酬額
</t>
    </r>
    <r>
      <rPr>
        <sz val="9"/>
        <rFont val="ＭＳ ゴシック"/>
        <family val="3"/>
        <charset val="128"/>
      </rPr>
      <t>（①＋②）</t>
    </r>
    <rPh sb="0" eb="2">
      <t>カイゴ</t>
    </rPh>
    <rPh sb="2" eb="4">
      <t>ホウシュウ</t>
    </rPh>
    <rPh sb="4" eb="5">
      <t>ガク</t>
    </rPh>
    <phoneticPr fontId="4"/>
  </si>
  <si>
    <t>本人からの領収額（単位：円）</t>
    <rPh sb="0" eb="2">
      <t>ホンニン</t>
    </rPh>
    <rPh sb="5" eb="7">
      <t>リョウシュウ</t>
    </rPh>
    <rPh sb="7" eb="8">
      <t>ガク</t>
    </rPh>
    <rPh sb="9" eb="11">
      <t>タンイ</t>
    </rPh>
    <rPh sb="12" eb="13">
      <t>エン</t>
    </rPh>
    <phoneticPr fontId="4"/>
  </si>
  <si>
    <t>（市町村）</t>
    <rPh sb="1" eb="4">
      <t>シチョウソン</t>
    </rPh>
    <phoneticPr fontId="4"/>
  </si>
  <si>
    <t>その他の費用（徴収している費目全てを記入すること。）</t>
    <rPh sb="2" eb="3">
      <t>ホカ</t>
    </rPh>
    <rPh sb="4" eb="6">
      <t>ヒヨウ</t>
    </rPh>
    <rPh sb="7" eb="9">
      <t>チョウシュウ</t>
    </rPh>
    <rPh sb="13" eb="15">
      <t>ヒモク</t>
    </rPh>
    <rPh sb="15" eb="16">
      <t>スベ</t>
    </rPh>
    <rPh sb="18" eb="20">
      <t>キニュウ</t>
    </rPh>
    <phoneticPr fontId="4"/>
  </si>
  <si>
    <r>
      <t xml:space="preserve">③その他
の費用
小計
</t>
    </r>
    <r>
      <rPr>
        <sz val="9"/>
        <rFont val="ＭＳ ゴシック"/>
        <family val="3"/>
        <charset val="128"/>
      </rPr>
      <t>（ア～エ）</t>
    </r>
    <rPh sb="3" eb="4">
      <t>ホカ</t>
    </rPh>
    <rPh sb="6" eb="8">
      <t>ヒヨウ</t>
    </rPh>
    <rPh sb="9" eb="11">
      <t>ショウケイ</t>
    </rPh>
    <phoneticPr fontId="4"/>
  </si>
  <si>
    <r>
      <t xml:space="preserve">本人からの領収
合計額
</t>
    </r>
    <r>
      <rPr>
        <sz val="9"/>
        <rFont val="ＭＳ ゴシック"/>
        <family val="3"/>
        <charset val="128"/>
      </rPr>
      <t>（②＋③）</t>
    </r>
    <rPh sb="0" eb="2">
      <t>ホンニン</t>
    </rPh>
    <rPh sb="5" eb="7">
      <t>リョウシュウ</t>
    </rPh>
    <rPh sb="8" eb="10">
      <t>ゴウケイ</t>
    </rPh>
    <rPh sb="10" eb="11">
      <t>ガク</t>
    </rPh>
    <phoneticPr fontId="4"/>
  </si>
  <si>
    <t>被保険者
番号</t>
    <rPh sb="0" eb="4">
      <t>ヒホケンシャ</t>
    </rPh>
    <rPh sb="5" eb="7">
      <t>バンゴウ</t>
    </rPh>
    <phoneticPr fontId="4"/>
  </si>
  <si>
    <t>ア</t>
    <phoneticPr fontId="4"/>
  </si>
  <si>
    <t>イ</t>
    <phoneticPr fontId="4"/>
  </si>
  <si>
    <t>ウ</t>
    <phoneticPr fontId="4"/>
  </si>
  <si>
    <t>エ</t>
    <phoneticPr fontId="4"/>
  </si>
  <si>
    <t>(円)</t>
    <rPh sb="1" eb="2">
      <t>エン</t>
    </rPh>
    <phoneticPr fontId="4"/>
  </si>
  <si>
    <t>附票１　サービス登録者一覧表</t>
    <rPh sb="0" eb="1">
      <t>フ</t>
    </rPh>
    <rPh sb="1" eb="2">
      <t>ヒョウ</t>
    </rPh>
    <rPh sb="8" eb="11">
      <t>トウロクシャ</t>
    </rPh>
    <phoneticPr fontId="13"/>
  </si>
  <si>
    <t>サービス提供月</t>
    <rPh sb="4" eb="6">
      <t>テイキョウ</t>
    </rPh>
    <rPh sb="6" eb="7">
      <t>ツキ</t>
    </rPh>
    <phoneticPr fontId="13"/>
  </si>
  <si>
    <t>１頁</t>
    <phoneticPr fontId="13"/>
  </si>
  <si>
    <t>番号</t>
    <phoneticPr fontId="13"/>
  </si>
  <si>
    <t>保険者名
(市町村)</t>
    <rPh sb="0" eb="2">
      <t>ホケン</t>
    </rPh>
    <rPh sb="2" eb="3">
      <t>ジャ</t>
    </rPh>
    <rPh sb="3" eb="4">
      <t>メイ</t>
    </rPh>
    <rPh sb="6" eb="9">
      <t>シチョウソン</t>
    </rPh>
    <phoneticPr fontId="4"/>
  </si>
  <si>
    <t>被保険者番号</t>
    <rPh sb="0" eb="4">
      <t>ヒホケンシャ</t>
    </rPh>
    <rPh sb="4" eb="6">
      <t>バンゴウ</t>
    </rPh>
    <phoneticPr fontId="13"/>
  </si>
  <si>
    <t>同一建物</t>
    <rPh sb="0" eb="2">
      <t>ドウイツ</t>
    </rPh>
    <rPh sb="2" eb="4">
      <t>タテモノ</t>
    </rPh>
    <phoneticPr fontId="4"/>
  </si>
  <si>
    <t>２頁</t>
    <phoneticPr fontId="13"/>
  </si>
  <si>
    <t>各サービス
合計回数</t>
    <rPh sb="0" eb="1">
      <t>カク</t>
    </rPh>
    <rPh sb="6" eb="8">
      <t>ゴウケイ</t>
    </rPh>
    <rPh sb="8" eb="10">
      <t>カイスウ</t>
    </rPh>
    <phoneticPr fontId="4"/>
  </si>
  <si>
    <t>利用者氏名</t>
    <rPh sb="0" eb="3">
      <t>リヨウシャ</t>
    </rPh>
    <phoneticPr fontId="13"/>
  </si>
  <si>
    <t>注２　記載対象期間中に変更があった場合は、変更前と変更後の内容を併記してください（例　年齢「６７→６８」、要介護度「要介護２→３」等）。</t>
    <rPh sb="0" eb="1">
      <t>チュウ</t>
    </rPh>
    <rPh sb="58" eb="61">
      <t>ヨウカイゴ</t>
    </rPh>
    <phoneticPr fontId="13"/>
  </si>
  <si>
    <t>注３　被保険者証の住所を記載（町名までとし、番地は記載不要。同一敷地内建物等（事前提出資料①及び②参照）に居住の場合は「同一建物」欄にて「○」を選択）してください。</t>
    <rPh sb="0" eb="1">
      <t>チュウ</t>
    </rPh>
    <rPh sb="3" eb="7">
      <t>ヒホケンシャ</t>
    </rPh>
    <rPh sb="12" eb="14">
      <t>キサイ</t>
    </rPh>
    <rPh sb="32" eb="34">
      <t>シキチ</t>
    </rPh>
    <rPh sb="34" eb="35">
      <t>ナイ</t>
    </rPh>
    <rPh sb="37" eb="38">
      <t>トウ</t>
    </rPh>
    <rPh sb="46" eb="47">
      <t>オヨ</t>
    </rPh>
    <rPh sb="65" eb="66">
      <t>ラン</t>
    </rPh>
    <rPh sb="72" eb="74">
      <t>センタク</t>
    </rPh>
    <phoneticPr fontId="13"/>
  </si>
  <si>
    <t>注４　基準月１ヶ月間におけるそれぞれのサービスの利用回数を記載してください。</t>
    <rPh sb="0" eb="1">
      <t>チュウ</t>
    </rPh>
    <rPh sb="3" eb="5">
      <t>キジュン</t>
    </rPh>
    <rPh sb="5" eb="6">
      <t>ツキ</t>
    </rPh>
    <rPh sb="8" eb="10">
      <t>ゲツカン</t>
    </rPh>
    <rPh sb="24" eb="26">
      <t>リヨウ</t>
    </rPh>
    <rPh sb="26" eb="28">
      <t>カイスウ</t>
    </rPh>
    <rPh sb="29" eb="31">
      <t>キサイ</t>
    </rPh>
    <phoneticPr fontId="13"/>
  </si>
  <si>
    <t>注５　利用者名簿等既存の資料がある場合は、当該資料により代用しても差し支えありません。ただし、上記の項目を満たさない場合は、適宜追記してください。</t>
    <rPh sb="0" eb="1">
      <t>チュウ</t>
    </rPh>
    <rPh sb="62" eb="64">
      <t>テキギ</t>
    </rPh>
    <phoneticPr fontId="13"/>
  </si>
  <si>
    <t>定期巡回・随時対応
型訪問介護看護計画
作成年月日（直近）</t>
    <rPh sb="0" eb="4">
      <t>テイキジュンカイ</t>
    </rPh>
    <rPh sb="5" eb="7">
      <t>ズイジ</t>
    </rPh>
    <rPh sb="7" eb="9">
      <t>タイオウ</t>
    </rPh>
    <rPh sb="10" eb="11">
      <t>ガタ</t>
    </rPh>
    <rPh sb="11" eb="13">
      <t>ホウモン</t>
    </rPh>
    <rPh sb="13" eb="15">
      <t>カイゴ</t>
    </rPh>
    <rPh sb="15" eb="17">
      <t>カンゴ</t>
    </rPh>
    <rPh sb="17" eb="19">
      <t>ケイカク</t>
    </rPh>
    <rPh sb="20" eb="22">
      <t>サクセイ</t>
    </rPh>
    <rPh sb="22" eb="25">
      <t>ネンガッピ</t>
    </rPh>
    <rPh sb="26" eb="28">
      <t>チョッキン</t>
    </rPh>
    <phoneticPr fontId="13"/>
  </si>
  <si>
    <t>①国保連からの受領額（9,8又は7割）</t>
    <rPh sb="1" eb="3">
      <t>コクホ</t>
    </rPh>
    <rPh sb="3" eb="4">
      <t>レン</t>
    </rPh>
    <rPh sb="7" eb="9">
      <t>ジュリョウ</t>
    </rPh>
    <rPh sb="9" eb="10">
      <t>ガク</t>
    </rPh>
    <rPh sb="14" eb="15">
      <t>マタ</t>
    </rPh>
    <rPh sb="17" eb="18">
      <t>ワリ</t>
    </rPh>
    <phoneticPr fontId="4"/>
  </si>
  <si>
    <t>②介護報酬自己負担額
（1,2又は3割）</t>
    <rPh sb="1" eb="3">
      <t>カイゴ</t>
    </rPh>
    <rPh sb="3" eb="5">
      <t>ホウシュウ</t>
    </rPh>
    <rPh sb="5" eb="7">
      <t>ジコ</t>
    </rPh>
    <rPh sb="7" eb="9">
      <t>フタン</t>
    </rPh>
    <rPh sb="9" eb="10">
      <t>ガク</t>
    </rPh>
    <rPh sb="15" eb="16">
      <t>マタ</t>
    </rPh>
    <rPh sb="18" eb="19">
      <t>ワリ</t>
    </rPh>
    <phoneticPr fontId="4"/>
  </si>
  <si>
    <t>１項</t>
    <rPh sb="1" eb="2">
      <t>コウ</t>
    </rPh>
    <phoneticPr fontId="4"/>
  </si>
  <si>
    <t>２項</t>
    <rPh sb="1" eb="2">
      <t>コウ</t>
    </rPh>
    <phoneticPr fontId="4"/>
  </si>
  <si>
    <t>附票２　報酬請求状況</t>
    <rPh sb="0" eb="1">
      <t>フ</t>
    </rPh>
    <rPh sb="1" eb="2">
      <t>ヒョウ</t>
    </rPh>
    <rPh sb="4" eb="6">
      <t>ホウシュウ</t>
    </rPh>
    <rPh sb="6" eb="8">
      <t>セイキュウ</t>
    </rPh>
    <rPh sb="8" eb="10">
      <t>ジョウキョウ</t>
    </rPh>
    <phoneticPr fontId="4"/>
  </si>
  <si>
    <t>事業所名</t>
    <rPh sb="0" eb="3">
      <t>ジギョウショ</t>
    </rPh>
    <rPh sb="3" eb="4">
      <t>メイ</t>
    </rPh>
    <phoneticPr fontId="13"/>
  </si>
  <si>
    <r>
      <t xml:space="preserve">交通費
</t>
    </r>
    <r>
      <rPr>
        <sz val="8"/>
        <rFont val="ＭＳ ゴシック"/>
        <family val="3"/>
        <charset val="128"/>
      </rPr>
      <t>（事業実施
地域外）</t>
    </r>
    <rPh sb="0" eb="3">
      <t>コウツウヒ</t>
    </rPh>
    <rPh sb="5" eb="7">
      <t>ジギョウ</t>
    </rPh>
    <rPh sb="7" eb="9">
      <t>ジッシ</t>
    </rPh>
    <rPh sb="10" eb="12">
      <t>チイキ</t>
    </rPh>
    <rPh sb="12" eb="13">
      <t>ガイ</t>
    </rPh>
    <phoneticPr fontId="4"/>
  </si>
  <si>
    <r>
      <t xml:space="preserve">年齢
</t>
    </r>
    <r>
      <rPr>
        <sz val="8"/>
        <rFont val="ＭＳ ゴシック"/>
        <family val="3"/>
        <charset val="128"/>
      </rPr>
      <t>（注２）</t>
    </r>
    <rPh sb="4" eb="5">
      <t>チュウ</t>
    </rPh>
    <phoneticPr fontId="13"/>
  </si>
  <si>
    <r>
      <t xml:space="preserve">要介護度
</t>
    </r>
    <r>
      <rPr>
        <sz val="8"/>
        <rFont val="ＭＳ ゴシック"/>
        <family val="3"/>
        <charset val="128"/>
      </rPr>
      <t>（注２）</t>
    </r>
    <rPh sb="6" eb="7">
      <t>チュウ</t>
    </rPh>
    <phoneticPr fontId="4"/>
  </si>
  <si>
    <r>
      <t xml:space="preserve">住      所
</t>
    </r>
    <r>
      <rPr>
        <sz val="8"/>
        <rFont val="ＭＳ ゴシック"/>
        <family val="3"/>
        <charset val="128"/>
      </rPr>
      <t>（町名までとし、番地は記載不要）（注３）</t>
    </r>
    <rPh sb="10" eb="12">
      <t>チョウメイ</t>
    </rPh>
    <rPh sb="17" eb="19">
      <t>バンチ</t>
    </rPh>
    <rPh sb="20" eb="22">
      <t>キサイ</t>
    </rPh>
    <rPh sb="22" eb="24">
      <t>フヨウ</t>
    </rPh>
    <rPh sb="26" eb="27">
      <t>チュウ</t>
    </rPh>
    <phoneticPr fontId="13"/>
  </si>
  <si>
    <t>定期巡回
サービス
（注４）</t>
    <rPh sb="0" eb="2">
      <t>テイキ</t>
    </rPh>
    <rPh sb="2" eb="4">
      <t>ジュンカイ</t>
    </rPh>
    <rPh sb="11" eb="12">
      <t>チュウ</t>
    </rPh>
    <phoneticPr fontId="4"/>
  </si>
  <si>
    <t>随時対応
サービス
（注４）</t>
    <rPh sb="0" eb="2">
      <t>ズイジ</t>
    </rPh>
    <rPh sb="2" eb="4">
      <t>タイオウ</t>
    </rPh>
    <rPh sb="11" eb="12">
      <t>チュウ</t>
    </rPh>
    <phoneticPr fontId="13"/>
  </si>
  <si>
    <t>随時訪問
サービス
（注４）</t>
    <rPh sb="0" eb="2">
      <t>ズイジ</t>
    </rPh>
    <rPh sb="2" eb="4">
      <t>ホウモン</t>
    </rPh>
    <rPh sb="11" eb="12">
      <t>チュウ</t>
    </rPh>
    <phoneticPr fontId="13"/>
  </si>
  <si>
    <t>訪問看護
サービス
（注４）</t>
    <rPh sb="0" eb="2">
      <t>ホウモン</t>
    </rPh>
    <rPh sb="2" eb="4">
      <t>カンゴ</t>
    </rPh>
    <rPh sb="11" eb="12">
      <t>チュウ</t>
    </rPh>
    <phoneticPr fontId="13"/>
  </si>
  <si>
    <t>注２　要介護の利用者のみ記入してください。</t>
    <phoneticPr fontId="4"/>
  </si>
  <si>
    <t>注１　実施月前々月のものを作成してください（利用者数が36人以上の場合は、ページ追加してください）。</t>
    <rPh sb="0" eb="1">
      <t>チュウ</t>
    </rPh>
    <rPh sb="22" eb="24">
      <t>リヨウ</t>
    </rPh>
    <rPh sb="24" eb="25">
      <t>シャ</t>
    </rPh>
    <rPh sb="25" eb="26">
      <t>スウ</t>
    </rPh>
    <rPh sb="29" eb="32">
      <t>ニンイジョウ</t>
    </rPh>
    <rPh sb="33" eb="35">
      <t>バアイ</t>
    </rPh>
    <rPh sb="40" eb="42">
      <t>ツイカ</t>
    </rPh>
    <phoneticPr fontId="13"/>
  </si>
  <si>
    <t>注１　実施月前々月のものを作成してください（利用者数が36人以上の場合は、ページ追加してください）。</t>
    <rPh sb="0" eb="1">
      <t>チュウ</t>
    </rPh>
    <rPh sb="3" eb="5">
      <t>ジッシ</t>
    </rPh>
    <rPh sb="5" eb="6">
      <t>ツキ</t>
    </rPh>
    <rPh sb="22" eb="24">
      <t>リヨウ</t>
    </rPh>
    <rPh sb="24" eb="25">
      <t>シャ</t>
    </rPh>
    <rPh sb="25" eb="26">
      <t>スウ</t>
    </rPh>
    <rPh sb="29" eb="32">
      <t>ニンイジョウ</t>
    </rPh>
    <rPh sb="33" eb="35">
      <t>バアイ</t>
    </rPh>
    <rPh sb="40" eb="42">
      <t>ツイカ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</si>
</sst>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82">
    <xf numFmtId="0" fontId="0" fillId="0" borderId="0" xfId="0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8" xfId="2" applyFont="1" applyBorder="1" applyAlignment="1">
      <alignment vertical="center"/>
    </xf>
    <xf numFmtId="0" fontId="11" fillId="0" borderId="9" xfId="2" applyFont="1" applyBorder="1" applyAlignment="1">
      <alignment horizontal="center" vertical="center"/>
    </xf>
    <xf numFmtId="0" fontId="11" fillId="0" borderId="30" xfId="2" applyFont="1" applyBorder="1" applyAlignment="1">
      <alignment horizontal="right" vertical="center"/>
    </xf>
    <xf numFmtId="0" fontId="11" fillId="0" borderId="31" xfId="2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0" fontId="7" fillId="0" borderId="4" xfId="2" applyNumberFormat="1" applyFont="1" applyBorder="1" applyAlignment="1">
      <alignment horizontal="center" vertical="center" shrinkToFit="1"/>
    </xf>
    <xf numFmtId="0" fontId="7" fillId="0" borderId="5" xfId="2" applyNumberFormat="1" applyFont="1" applyBorder="1" applyAlignment="1">
      <alignment horizontal="center" vertical="center" shrinkToFit="1"/>
    </xf>
    <xf numFmtId="0" fontId="7" fillId="0" borderId="0" xfId="3" applyFont="1" applyAlignment="1">
      <alignment vertical="center"/>
    </xf>
    <xf numFmtId="0" fontId="7" fillId="0" borderId="0" xfId="3" applyFont="1" applyBorder="1" applyAlignment="1">
      <alignment horizontal="justify" vertical="center"/>
    </xf>
    <xf numFmtId="0" fontId="7" fillId="0" borderId="0" xfId="3" applyFont="1" applyBorder="1" applyAlignment="1">
      <alignment horizontal="center" vertical="center"/>
    </xf>
    <xf numFmtId="0" fontId="7" fillId="0" borderId="1" xfId="3" applyFont="1" applyBorder="1" applyAlignment="1">
      <alignment horizontal="right" vertical="center"/>
    </xf>
    <xf numFmtId="0" fontId="7" fillId="0" borderId="0" xfId="3" applyFont="1" applyBorder="1" applyAlignment="1">
      <alignment vertical="center"/>
    </xf>
    <xf numFmtId="0" fontId="9" fillId="0" borderId="0" xfId="3" applyFont="1" applyBorder="1" applyAlignment="1">
      <alignment horizontal="left" vertical="center"/>
    </xf>
    <xf numFmtId="0" fontId="7" fillId="0" borderId="0" xfId="3" applyFont="1" applyBorder="1" applyAlignment="1">
      <alignment horizontal="right" vertical="center"/>
    </xf>
    <xf numFmtId="0" fontId="11" fillId="0" borderId="0" xfId="3" applyFont="1" applyAlignment="1">
      <alignment horizontal="center" vertical="center"/>
    </xf>
    <xf numFmtId="0" fontId="7" fillId="0" borderId="44" xfId="3" applyFont="1" applyBorder="1" applyAlignment="1">
      <alignment horizontal="center" vertical="center"/>
    </xf>
    <xf numFmtId="0" fontId="7" fillId="0" borderId="44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5" fillId="0" borderId="0" xfId="3" applyFont="1" applyAlignment="1">
      <alignment vertical="center"/>
    </xf>
    <xf numFmtId="0" fontId="8" fillId="0" borderId="0" xfId="3" applyFont="1" applyBorder="1" applyAlignment="1">
      <alignment horizontal="justify" vertical="center"/>
    </xf>
    <xf numFmtId="0" fontId="10" fillId="0" borderId="0" xfId="3" applyFont="1" applyBorder="1" applyAlignment="1">
      <alignment horizontal="justify" vertical="center"/>
    </xf>
    <xf numFmtId="0" fontId="11" fillId="0" borderId="0" xfId="3" applyFont="1" applyFill="1" applyBorder="1" applyAlignment="1">
      <alignment vertical="center" wrapText="1"/>
    </xf>
    <xf numFmtId="0" fontId="7" fillId="0" borderId="44" xfId="3" applyFont="1" applyBorder="1" applyAlignment="1">
      <alignment horizontal="center" vertical="center" shrinkToFit="1"/>
    </xf>
    <xf numFmtId="0" fontId="7" fillId="0" borderId="1" xfId="2" applyFont="1" applyBorder="1" applyAlignment="1">
      <alignment horizontal="right" vertical="center"/>
    </xf>
    <xf numFmtId="0" fontId="7" fillId="0" borderId="15" xfId="2" applyNumberFormat="1" applyFont="1" applyBorder="1" applyAlignment="1">
      <alignment horizontal="center" vertical="center" shrinkToFit="1"/>
    </xf>
    <xf numFmtId="0" fontId="7" fillId="0" borderId="0" xfId="2" applyNumberFormat="1" applyFont="1" applyAlignment="1">
      <alignment vertical="center"/>
    </xf>
    <xf numFmtId="0" fontId="11" fillId="0" borderId="6" xfId="2" applyNumberFormat="1" applyFont="1" applyBorder="1" applyAlignment="1">
      <alignment horizontal="center" vertical="center"/>
    </xf>
    <xf numFmtId="0" fontId="11" fillId="0" borderId="15" xfId="2" applyNumberFormat="1" applyFont="1" applyBorder="1" applyAlignment="1">
      <alignment horizontal="center" vertical="center"/>
    </xf>
    <xf numFmtId="0" fontId="7" fillId="0" borderId="41" xfId="2" applyNumberFormat="1" applyFont="1" applyBorder="1" applyAlignment="1">
      <alignment horizontal="center" vertical="center" shrinkToFit="1"/>
    </xf>
    <xf numFmtId="0" fontId="7" fillId="0" borderId="45" xfId="3" applyFont="1" applyBorder="1" applyAlignment="1">
      <alignment horizontal="center" vertical="center" shrinkToFit="1"/>
    </xf>
    <xf numFmtId="49" fontId="7" fillId="0" borderId="45" xfId="3" applyNumberFormat="1" applyFont="1" applyBorder="1" applyAlignment="1">
      <alignment horizontal="justify" vertical="center" shrinkToFit="1"/>
    </xf>
    <xf numFmtId="0" fontId="7" fillId="0" borderId="1" xfId="3" applyFont="1" applyBorder="1" applyAlignment="1">
      <alignment horizontal="center" vertical="center"/>
    </xf>
    <xf numFmtId="0" fontId="7" fillId="0" borderId="4" xfId="2" applyNumberFormat="1" applyFont="1" applyBorder="1" applyAlignment="1">
      <alignment horizontal="center" vertical="center" shrinkToFit="1"/>
    </xf>
    <xf numFmtId="0" fontId="7" fillId="0" borderId="5" xfId="2" applyNumberFormat="1" applyFont="1" applyBorder="1" applyAlignment="1">
      <alignment horizontal="center" vertical="center" shrinkToFit="1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vertical="center"/>
    </xf>
    <xf numFmtId="0" fontId="11" fillId="0" borderId="46" xfId="2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42" xfId="4" applyFont="1" applyBorder="1" applyAlignment="1">
      <alignment horizontal="center" vertical="center" wrapText="1"/>
    </xf>
    <xf numFmtId="0" fontId="11" fillId="0" borderId="15" xfId="4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 wrapText="1"/>
    </xf>
    <xf numFmtId="0" fontId="11" fillId="0" borderId="49" xfId="3" applyFont="1" applyBorder="1" applyAlignment="1">
      <alignment horizontal="center" vertical="center" wrapText="1"/>
    </xf>
    <xf numFmtId="0" fontId="11" fillId="0" borderId="48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1" fillId="0" borderId="42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8" fillId="0" borderId="0" xfId="3" applyFont="1" applyBorder="1" applyAlignment="1">
      <alignment horizontal="right" vertical="center"/>
    </xf>
    <xf numFmtId="0" fontId="9" fillId="0" borderId="0" xfId="3" applyFont="1" applyBorder="1" applyAlignment="1">
      <alignment horizontal="left" vertical="center"/>
    </xf>
    <xf numFmtId="0" fontId="7" fillId="0" borderId="1" xfId="3" applyFont="1" applyBorder="1" applyAlignment="1">
      <alignment horizontal="justify" vertical="center"/>
    </xf>
    <xf numFmtId="0" fontId="5" fillId="0" borderId="43" xfId="3" applyFont="1" applyBorder="1" applyAlignment="1">
      <alignment horizontal="center" vertical="center" wrapText="1"/>
    </xf>
    <xf numFmtId="0" fontId="5" fillId="0" borderId="48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shrinkToFit="1"/>
    </xf>
    <xf numFmtId="0" fontId="7" fillId="0" borderId="45" xfId="3" applyFont="1" applyBorder="1" applyAlignment="1">
      <alignment horizontal="justify" vertical="center" wrapText="1"/>
    </xf>
    <xf numFmtId="0" fontId="7" fillId="0" borderId="46" xfId="3" applyFont="1" applyBorder="1" applyAlignment="1">
      <alignment horizontal="justify" vertical="center" wrapText="1"/>
    </xf>
    <xf numFmtId="0" fontId="7" fillId="0" borderId="47" xfId="3" applyFont="1" applyBorder="1" applyAlignment="1">
      <alignment horizontal="justify" vertical="center" wrapText="1"/>
    </xf>
    <xf numFmtId="0" fontId="11" fillId="0" borderId="45" xfId="3" applyFont="1" applyBorder="1" applyAlignment="1">
      <alignment horizontal="left" vertical="center" wrapText="1"/>
    </xf>
    <xf numFmtId="0" fontId="11" fillId="0" borderId="46" xfId="3" applyFont="1" applyBorder="1" applyAlignment="1">
      <alignment horizontal="left" vertical="center" wrapText="1"/>
    </xf>
    <xf numFmtId="0" fontId="7" fillId="0" borderId="45" xfId="3" applyFont="1" applyBorder="1" applyAlignment="1">
      <alignment horizontal="center" vertical="center" wrapText="1"/>
    </xf>
    <xf numFmtId="0" fontId="7" fillId="0" borderId="47" xfId="3" applyFont="1" applyBorder="1" applyAlignment="1">
      <alignment horizontal="center" vertical="center" wrapText="1"/>
    </xf>
    <xf numFmtId="0" fontId="11" fillId="0" borderId="51" xfId="3" applyFont="1" applyBorder="1" applyAlignment="1">
      <alignment horizontal="center" vertical="center" textRotation="255" wrapText="1"/>
    </xf>
    <xf numFmtId="0" fontId="11" fillId="0" borderId="32" xfId="3" applyFont="1" applyBorder="1" applyAlignment="1">
      <alignment horizontal="center" vertical="center" textRotation="255" wrapText="1"/>
    </xf>
    <xf numFmtId="0" fontId="5" fillId="0" borderId="49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0" xfId="3" applyFont="1" applyAlignment="1">
      <alignment horizontal="justify" vertical="center" wrapText="1"/>
    </xf>
    <xf numFmtId="0" fontId="5" fillId="0" borderId="0" xfId="3" applyFont="1" applyAlignment="1">
      <alignment horizontal="justify" vertical="center"/>
    </xf>
    <xf numFmtId="0" fontId="5" fillId="0" borderId="0" xfId="3" applyFont="1" applyBorder="1" applyAlignment="1">
      <alignment horizontal="justify" vertical="center"/>
    </xf>
    <xf numFmtId="0" fontId="7" fillId="0" borderId="45" xfId="3" applyFont="1" applyBorder="1" applyAlignment="1">
      <alignment vertical="center" wrapText="1"/>
    </xf>
    <xf numFmtId="0" fontId="7" fillId="0" borderId="47" xfId="3" applyFont="1" applyBorder="1" applyAlignment="1">
      <alignment vertical="center" wrapText="1"/>
    </xf>
    <xf numFmtId="0" fontId="7" fillId="2" borderId="21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7" fillId="0" borderId="24" xfId="3" applyFont="1" applyBorder="1" applyAlignment="1">
      <alignment vertical="center" wrapText="1"/>
    </xf>
    <xf numFmtId="0" fontId="7" fillId="0" borderId="23" xfId="3" applyFont="1" applyBorder="1" applyAlignment="1">
      <alignment vertical="center" wrapText="1"/>
    </xf>
    <xf numFmtId="0" fontId="7" fillId="0" borderId="25" xfId="3" applyFont="1" applyBorder="1" applyAlignment="1">
      <alignment vertical="center" wrapText="1"/>
    </xf>
    <xf numFmtId="0" fontId="11" fillId="0" borderId="50" xfId="3" applyFont="1" applyFill="1" applyBorder="1" applyAlignment="1">
      <alignment horizontal="center" vertical="center" wrapText="1"/>
    </xf>
    <xf numFmtId="0" fontId="11" fillId="0" borderId="52" xfId="3" applyFont="1" applyFill="1" applyBorder="1" applyAlignment="1">
      <alignment horizontal="center" vertical="center" wrapText="1"/>
    </xf>
    <xf numFmtId="0" fontId="11" fillId="0" borderId="53" xfId="3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4" xfId="2" applyNumberFormat="1" applyFont="1" applyBorder="1" applyAlignment="1">
      <alignment horizontal="center" vertical="center" shrinkToFit="1"/>
    </xf>
    <xf numFmtId="0" fontId="7" fillId="0" borderId="5" xfId="2" applyNumberFormat="1" applyFont="1" applyBorder="1" applyAlignment="1">
      <alignment horizontal="center" vertical="center" shrinkToFit="1"/>
    </xf>
    <xf numFmtId="176" fontId="7" fillId="0" borderId="4" xfId="1" applyNumberFormat="1" applyFont="1" applyBorder="1" applyAlignment="1">
      <alignment vertical="center" shrinkToFit="1"/>
    </xf>
    <xf numFmtId="176" fontId="7" fillId="0" borderId="5" xfId="1" applyNumberFormat="1" applyFont="1" applyBorder="1" applyAlignment="1">
      <alignment vertical="center" shrinkToFit="1"/>
    </xf>
    <xf numFmtId="176" fontId="7" fillId="0" borderId="17" xfId="1" applyNumberFormat="1" applyFont="1" applyBorder="1" applyAlignment="1">
      <alignment vertical="center" shrinkToFit="1"/>
    </xf>
    <xf numFmtId="176" fontId="7" fillId="0" borderId="10" xfId="1" applyNumberFormat="1" applyFont="1" applyBorder="1" applyAlignment="1">
      <alignment vertical="center" shrinkToFit="1"/>
    </xf>
    <xf numFmtId="176" fontId="7" fillId="0" borderId="34" xfId="1" applyNumberFormat="1" applyFont="1" applyBorder="1" applyAlignment="1">
      <alignment vertical="center" shrinkToFit="1"/>
    </xf>
    <xf numFmtId="176" fontId="7" fillId="0" borderId="39" xfId="1" applyNumberFormat="1" applyFont="1" applyBorder="1" applyAlignment="1">
      <alignment vertical="center" shrinkToFit="1"/>
    </xf>
    <xf numFmtId="176" fontId="7" fillId="0" borderId="19" xfId="1" applyNumberFormat="1" applyFont="1" applyBorder="1" applyAlignment="1">
      <alignment vertical="center" shrinkToFit="1"/>
    </xf>
    <xf numFmtId="176" fontId="7" fillId="0" borderId="20" xfId="1" applyNumberFormat="1" applyFont="1" applyBorder="1" applyAlignment="1">
      <alignment vertical="center" shrinkToFit="1"/>
    </xf>
    <xf numFmtId="176" fontId="7" fillId="0" borderId="14" xfId="1" applyNumberFormat="1" applyFont="1" applyBorder="1" applyAlignment="1">
      <alignment vertical="center" shrinkToFit="1"/>
    </xf>
    <xf numFmtId="176" fontId="7" fillId="0" borderId="11" xfId="1" applyNumberFormat="1" applyFont="1" applyBorder="1" applyAlignment="1">
      <alignment vertical="center" shrinkToFit="1"/>
    </xf>
    <xf numFmtId="176" fontId="7" fillId="0" borderId="40" xfId="1" applyNumberFormat="1" applyFont="1" applyBorder="1" applyAlignment="1">
      <alignment vertical="center" shrinkToFit="1"/>
    </xf>
    <xf numFmtId="38" fontId="7" fillId="0" borderId="43" xfId="1" applyFont="1" applyBorder="1" applyAlignment="1">
      <alignment horizontal="right" vertical="center" shrinkToFit="1"/>
    </xf>
    <xf numFmtId="38" fontId="7" fillId="0" borderId="49" xfId="1" applyFont="1" applyBorder="1" applyAlignment="1">
      <alignment horizontal="right" vertical="center" shrinkToFit="1"/>
    </xf>
    <xf numFmtId="38" fontId="7" fillId="0" borderId="48" xfId="1" applyFont="1" applyBorder="1" applyAlignment="1">
      <alignment horizontal="right" vertical="center" shrinkToFit="1"/>
    </xf>
    <xf numFmtId="38" fontId="7" fillId="0" borderId="10" xfId="1" applyFont="1" applyBorder="1" applyAlignment="1">
      <alignment horizontal="right" vertical="center" shrinkToFit="1"/>
    </xf>
    <xf numFmtId="38" fontId="7" fillId="0" borderId="1" xfId="1" applyFont="1" applyBorder="1" applyAlignment="1">
      <alignment horizontal="right" vertical="center" shrinkToFit="1"/>
    </xf>
    <xf numFmtId="38" fontId="7" fillId="0" borderId="11" xfId="1" applyFont="1" applyBorder="1" applyAlignment="1">
      <alignment horizontal="right" vertical="center" shrinkToFit="1"/>
    </xf>
    <xf numFmtId="176" fontId="7" fillId="0" borderId="13" xfId="1" applyNumberFormat="1" applyFont="1" applyBorder="1" applyAlignment="1">
      <alignment vertical="center" shrinkToFit="1"/>
    </xf>
    <xf numFmtId="176" fontId="7" fillId="0" borderId="35" xfId="1" applyNumberFormat="1" applyFont="1" applyBorder="1" applyAlignment="1">
      <alignment vertical="center" shrinkToFit="1"/>
    </xf>
    <xf numFmtId="0" fontId="11" fillId="0" borderId="16" xfId="2" applyNumberFormat="1" applyFont="1" applyBorder="1" applyAlignment="1">
      <alignment horizontal="center" vertical="center" wrapText="1"/>
    </xf>
    <xf numFmtId="0" fontId="11" fillId="0" borderId="30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 shrinkToFit="1"/>
    </xf>
    <xf numFmtId="0" fontId="11" fillId="0" borderId="46" xfId="2" applyFont="1" applyBorder="1" applyAlignment="1">
      <alignment horizontal="center" vertical="center" shrinkToFit="1"/>
    </xf>
    <xf numFmtId="0" fontId="11" fillId="0" borderId="59" xfId="2" applyFont="1" applyBorder="1" applyAlignment="1">
      <alignment horizontal="center" vertical="center" shrinkToFit="1"/>
    </xf>
    <xf numFmtId="0" fontId="11" fillId="0" borderId="13" xfId="2" applyFont="1" applyBorder="1" applyAlignment="1">
      <alignment horizontal="left" vertical="top"/>
    </xf>
    <xf numFmtId="0" fontId="11" fillId="0" borderId="0" xfId="2" applyFont="1" applyBorder="1" applyAlignment="1">
      <alignment horizontal="left" vertical="top"/>
    </xf>
    <xf numFmtId="0" fontId="11" fillId="0" borderId="14" xfId="2" applyFont="1" applyBorder="1" applyAlignment="1">
      <alignment horizontal="left" vertical="top"/>
    </xf>
    <xf numFmtId="0" fontId="11" fillId="0" borderId="43" xfId="2" applyFont="1" applyBorder="1" applyAlignment="1">
      <alignment horizontal="left" vertical="top"/>
    </xf>
    <xf numFmtId="0" fontId="11" fillId="0" borderId="49" xfId="2" applyFont="1" applyBorder="1" applyAlignment="1">
      <alignment horizontal="left" vertical="top"/>
    </xf>
    <xf numFmtId="0" fontId="11" fillId="0" borderId="58" xfId="2" applyFont="1" applyBorder="1" applyAlignment="1">
      <alignment horizontal="left" vertical="top"/>
    </xf>
    <xf numFmtId="0" fontId="11" fillId="0" borderId="31" xfId="2" applyFont="1" applyBorder="1" applyAlignment="1">
      <alignment horizontal="center" vertical="center" wrapText="1" shrinkToFit="1"/>
    </xf>
    <xf numFmtId="0" fontId="11" fillId="0" borderId="55" xfId="2" applyFont="1" applyBorder="1" applyAlignment="1">
      <alignment horizontal="center" vertical="center" wrapText="1" shrinkToFit="1"/>
    </xf>
    <xf numFmtId="0" fontId="11" fillId="0" borderId="56" xfId="2" applyFont="1" applyBorder="1" applyAlignment="1">
      <alignment horizontal="center" vertical="center" wrapText="1" shrinkToFit="1"/>
    </xf>
    <xf numFmtId="0" fontId="11" fillId="0" borderId="31" xfId="2" applyFont="1" applyBorder="1" applyAlignment="1">
      <alignment horizontal="left" vertical="center" shrinkToFit="1"/>
    </xf>
    <xf numFmtId="0" fontId="11" fillId="0" borderId="55" xfId="2" applyFont="1" applyBorder="1" applyAlignment="1">
      <alignment horizontal="left" vertical="center" shrinkToFit="1"/>
    </xf>
    <xf numFmtId="0" fontId="11" fillId="0" borderId="56" xfId="2" applyFont="1" applyBorder="1" applyAlignment="1">
      <alignment horizontal="left" vertical="center" shrinkToFit="1"/>
    </xf>
    <xf numFmtId="0" fontId="11" fillId="0" borderId="31" xfId="2" applyFont="1" applyBorder="1" applyAlignment="1">
      <alignment horizontal="center" vertical="center" shrinkToFit="1"/>
    </xf>
    <xf numFmtId="0" fontId="11" fillId="0" borderId="55" xfId="2" applyFont="1" applyBorder="1" applyAlignment="1">
      <alignment horizontal="center" vertical="center" shrinkToFit="1"/>
    </xf>
    <xf numFmtId="0" fontId="11" fillId="0" borderId="56" xfId="2" applyFont="1" applyBorder="1" applyAlignment="1">
      <alignment horizontal="center" vertical="center" shrinkToFit="1"/>
    </xf>
    <xf numFmtId="0" fontId="11" fillId="0" borderId="57" xfId="2" applyFont="1" applyBorder="1" applyAlignment="1">
      <alignment horizontal="center" vertical="center" wrapText="1" shrinkToFit="1"/>
    </xf>
    <xf numFmtId="38" fontId="7" fillId="0" borderId="38" xfId="1" applyFont="1" applyBorder="1" applyAlignment="1">
      <alignment horizontal="right" vertical="center" shrinkToFit="1"/>
    </xf>
    <xf numFmtId="38" fontId="7" fillId="0" borderId="60" xfId="1" applyFont="1" applyBorder="1" applyAlignment="1">
      <alignment horizontal="right" vertical="center" shrinkToFit="1"/>
    </xf>
    <xf numFmtId="38" fontId="7" fillId="0" borderId="61" xfId="1" applyFont="1" applyBorder="1" applyAlignment="1">
      <alignment horizontal="right" vertical="center" shrinkToFit="1"/>
    </xf>
    <xf numFmtId="0" fontId="11" fillId="0" borderId="33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37" xfId="2" applyFont="1" applyBorder="1" applyAlignment="1">
      <alignment horizontal="center" vertical="center"/>
    </xf>
    <xf numFmtId="38" fontId="7" fillId="0" borderId="19" xfId="1" applyFont="1" applyBorder="1" applyAlignment="1">
      <alignment vertical="center" shrinkToFit="1"/>
    </xf>
    <xf numFmtId="38" fontId="7" fillId="0" borderId="20" xfId="1" applyFont="1" applyBorder="1" applyAlignment="1">
      <alignment vertical="center" shrinkToFit="1"/>
    </xf>
    <xf numFmtId="38" fontId="7" fillId="0" borderId="14" xfId="1" applyFont="1" applyBorder="1" applyAlignment="1">
      <alignment vertical="center" shrinkToFit="1"/>
    </xf>
    <xf numFmtId="38" fontId="7" fillId="0" borderId="11" xfId="1" applyFont="1" applyBorder="1" applyAlignment="1">
      <alignment vertical="center" shrinkToFit="1"/>
    </xf>
    <xf numFmtId="0" fontId="11" fillId="0" borderId="6" xfId="2" applyFont="1" applyBorder="1" applyAlignment="1">
      <alignment horizontal="center" vertical="center" textRotation="255"/>
    </xf>
    <xf numFmtId="0" fontId="11" fillId="0" borderId="4" xfId="2" applyFont="1" applyBorder="1" applyAlignment="1">
      <alignment horizontal="center" vertical="center" textRotation="255"/>
    </xf>
    <xf numFmtId="0" fontId="11" fillId="0" borderId="30" xfId="2" applyFont="1" applyBorder="1" applyAlignment="1">
      <alignment horizontal="center" vertical="center" textRotation="255"/>
    </xf>
    <xf numFmtId="38" fontId="7" fillId="0" borderId="4" xfId="1" applyFont="1" applyBorder="1" applyAlignment="1">
      <alignment vertical="center" shrinkToFit="1"/>
    </xf>
    <xf numFmtId="38" fontId="7" fillId="0" borderId="5" xfId="1" applyFont="1" applyBorder="1" applyAlignment="1">
      <alignment vertical="center" shrinkToFit="1"/>
    </xf>
    <xf numFmtId="38" fontId="7" fillId="0" borderId="17" xfId="1" applyFont="1" applyBorder="1" applyAlignment="1">
      <alignment vertical="center" shrinkToFit="1"/>
    </xf>
    <xf numFmtId="38" fontId="7" fillId="0" borderId="10" xfId="1" applyFont="1" applyBorder="1" applyAlignment="1">
      <alignment vertical="center" shrinkToFit="1"/>
    </xf>
    <xf numFmtId="38" fontId="7" fillId="0" borderId="34" xfId="1" applyFont="1" applyBorder="1" applyAlignment="1">
      <alignment vertical="center" shrinkToFit="1"/>
    </xf>
    <xf numFmtId="38" fontId="7" fillId="0" borderId="39" xfId="1" applyFont="1" applyBorder="1" applyAlignment="1">
      <alignment vertical="center" shrinkToFit="1"/>
    </xf>
    <xf numFmtId="0" fontId="7" fillId="0" borderId="1" xfId="2" applyFont="1" applyBorder="1" applyAlignment="1">
      <alignment horizontal="left" vertical="center" shrinkToFit="1"/>
    </xf>
    <xf numFmtId="0" fontId="7" fillId="0" borderId="1" xfId="4" applyFont="1" applyBorder="1" applyAlignment="1">
      <alignment horizontal="center" vertical="center"/>
    </xf>
    <xf numFmtId="38" fontId="7" fillId="0" borderId="40" xfId="1" applyFont="1" applyBorder="1" applyAlignment="1">
      <alignment vertical="center" shrinkToFit="1"/>
    </xf>
    <xf numFmtId="0" fontId="11" fillId="0" borderId="54" xfId="2" applyFont="1" applyBorder="1" applyAlignment="1">
      <alignment horizontal="center" vertical="center"/>
    </xf>
    <xf numFmtId="38" fontId="7" fillId="0" borderId="35" xfId="1" applyFont="1" applyBorder="1" applyAlignment="1">
      <alignment vertical="center" shrinkToFit="1"/>
    </xf>
    <xf numFmtId="38" fontId="7" fillId="0" borderId="13" xfId="1" applyFont="1" applyBorder="1" applyAlignment="1">
      <alignment vertical="center" shrinkToFit="1"/>
    </xf>
  </cellXfs>
  <cellStyles count="8">
    <cellStyle name="桁区切り" xfId="1" builtinId="6"/>
    <cellStyle name="標準" xfId="0" builtinId="0"/>
    <cellStyle name="標準 2" xfId="5"/>
    <cellStyle name="標準 3" xfId="6"/>
    <cellStyle name="標準 4" xfId="7"/>
    <cellStyle name="標準_jizensiryo(gh)2" xfId="2"/>
    <cellStyle name="標準_事前提出資料（GH附票）" xfId="4"/>
    <cellStyle name="標準_小規模多機能型居宅介護事前提出資料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showZeros="0" topLeftCell="A28" zoomScaleNormal="100" zoomScaleSheetLayoutView="100" workbookViewId="0">
      <selection activeCell="A16" sqref="A16"/>
    </sheetView>
  </sheetViews>
  <sheetFormatPr defaultRowHeight="13.5"/>
  <cols>
    <col min="1" max="1" width="5" style="16" customWidth="1"/>
    <col min="2" max="2" width="9" style="16"/>
    <col min="3" max="3" width="11.625" style="16" customWidth="1"/>
    <col min="4" max="6" width="5.25" style="16" customWidth="1"/>
    <col min="7" max="7" width="6.75" style="16" customWidth="1"/>
    <col min="8" max="8" width="10.25" style="16" customWidth="1"/>
    <col min="9" max="13" width="4.5" style="16" customWidth="1"/>
    <col min="14" max="16" width="5.5" style="16" customWidth="1"/>
    <col min="17" max="18" width="5" style="16" customWidth="1"/>
    <col min="19" max="24" width="5.25" style="16" customWidth="1"/>
    <col min="25" max="28" width="5" style="16" customWidth="1"/>
    <col min="29" max="16384" width="9" style="16"/>
  </cols>
  <sheetData>
    <row r="1" spans="1:24" ht="17.25" customHeight="1">
      <c r="V1" s="58"/>
      <c r="W1" s="58"/>
      <c r="X1" s="58"/>
    </row>
    <row r="2" spans="1:24" s="20" customFormat="1" ht="22.5" customHeight="1">
      <c r="A2" s="59" t="s">
        <v>20</v>
      </c>
      <c r="B2" s="59"/>
      <c r="C2" s="59"/>
      <c r="D2" s="59"/>
      <c r="E2" s="59"/>
      <c r="F2" s="59"/>
      <c r="G2" s="17"/>
      <c r="H2" s="40" t="s">
        <v>40</v>
      </c>
      <c r="I2" s="65"/>
      <c r="J2" s="65"/>
      <c r="K2" s="65"/>
      <c r="L2" s="65"/>
      <c r="M2" s="65"/>
      <c r="N2" s="65"/>
      <c r="O2" s="60" t="s">
        <v>21</v>
      </c>
      <c r="P2" s="60"/>
      <c r="Q2" s="60"/>
      <c r="R2" s="44"/>
      <c r="S2" s="43"/>
      <c r="T2" s="43" t="s">
        <v>0</v>
      </c>
      <c r="U2" s="43"/>
      <c r="V2" s="43" t="s">
        <v>1</v>
      </c>
      <c r="W2" s="18"/>
      <c r="X2" s="19" t="s">
        <v>22</v>
      </c>
    </row>
    <row r="3" spans="1:24" s="20" customFormat="1" ht="3.75" customHeight="1">
      <c r="A3" s="21"/>
      <c r="B3" s="21"/>
      <c r="C3" s="21"/>
      <c r="D3" s="21"/>
      <c r="E3" s="21"/>
      <c r="F3" s="21"/>
      <c r="G3" s="17"/>
      <c r="J3" s="17"/>
      <c r="K3" s="17"/>
      <c r="L3" s="17"/>
      <c r="M3" s="17"/>
      <c r="N3" s="17"/>
      <c r="O3" s="17"/>
      <c r="P3" s="17"/>
      <c r="Q3" s="17"/>
      <c r="R3" s="18"/>
      <c r="S3" s="18"/>
      <c r="T3" s="18"/>
      <c r="U3" s="18"/>
      <c r="V3" s="18"/>
      <c r="W3" s="18"/>
      <c r="X3" s="22"/>
    </row>
    <row r="4" spans="1:24" s="23" customFormat="1" ht="30" customHeight="1">
      <c r="A4" s="46" t="s">
        <v>23</v>
      </c>
      <c r="B4" s="48" t="s">
        <v>24</v>
      </c>
      <c r="C4" s="46" t="s">
        <v>25</v>
      </c>
      <c r="D4" s="50" t="s">
        <v>29</v>
      </c>
      <c r="E4" s="51"/>
      <c r="F4" s="52"/>
      <c r="G4" s="56" t="s">
        <v>42</v>
      </c>
      <c r="H4" s="56" t="s">
        <v>43</v>
      </c>
      <c r="I4" s="50" t="s">
        <v>44</v>
      </c>
      <c r="J4" s="51"/>
      <c r="K4" s="51"/>
      <c r="L4" s="51"/>
      <c r="M4" s="73" t="s">
        <v>26</v>
      </c>
      <c r="N4" s="61" t="s">
        <v>34</v>
      </c>
      <c r="O4" s="75"/>
      <c r="P4" s="62"/>
      <c r="Q4" s="61" t="s">
        <v>45</v>
      </c>
      <c r="R4" s="62"/>
      <c r="S4" s="61" t="s">
        <v>46</v>
      </c>
      <c r="T4" s="62"/>
      <c r="U4" s="61" t="s">
        <v>47</v>
      </c>
      <c r="V4" s="62"/>
      <c r="W4" s="61" t="s">
        <v>48</v>
      </c>
      <c r="X4" s="62"/>
    </row>
    <row r="5" spans="1:24" s="23" customFormat="1" ht="30" customHeight="1">
      <c r="A5" s="47"/>
      <c r="B5" s="49"/>
      <c r="C5" s="47"/>
      <c r="D5" s="53"/>
      <c r="E5" s="54"/>
      <c r="F5" s="55"/>
      <c r="G5" s="57"/>
      <c r="H5" s="57"/>
      <c r="I5" s="53"/>
      <c r="J5" s="54"/>
      <c r="K5" s="54"/>
      <c r="L5" s="54"/>
      <c r="M5" s="74"/>
      <c r="N5" s="63"/>
      <c r="O5" s="76"/>
      <c r="P5" s="64"/>
      <c r="Q5" s="63"/>
      <c r="R5" s="64"/>
      <c r="S5" s="63"/>
      <c r="T5" s="64"/>
      <c r="U5" s="63"/>
      <c r="V5" s="64"/>
      <c r="W5" s="63"/>
      <c r="X5" s="64"/>
    </row>
    <row r="6" spans="1:24" ht="42" customHeight="1">
      <c r="A6" s="24">
        <v>1</v>
      </c>
      <c r="B6" s="38"/>
      <c r="C6" s="39"/>
      <c r="D6" s="66"/>
      <c r="E6" s="67"/>
      <c r="F6" s="68"/>
      <c r="G6" s="25"/>
      <c r="H6" s="31"/>
      <c r="I6" s="69"/>
      <c r="J6" s="70"/>
      <c r="K6" s="70"/>
      <c r="L6" s="70"/>
      <c r="M6" s="26"/>
      <c r="N6" s="66"/>
      <c r="O6" s="67"/>
      <c r="P6" s="67"/>
      <c r="Q6" s="71"/>
      <c r="R6" s="72"/>
      <c r="S6" s="71"/>
      <c r="T6" s="72"/>
      <c r="U6" s="71"/>
      <c r="V6" s="72"/>
      <c r="W6" s="71"/>
      <c r="X6" s="72"/>
    </row>
    <row r="7" spans="1:24" ht="42" customHeight="1">
      <c r="A7" s="24">
        <v>2</v>
      </c>
      <c r="B7" s="38"/>
      <c r="C7" s="39"/>
      <c r="D7" s="66"/>
      <c r="E7" s="67"/>
      <c r="F7" s="68"/>
      <c r="G7" s="25"/>
      <c r="H7" s="31"/>
      <c r="I7" s="69"/>
      <c r="J7" s="70"/>
      <c r="K7" s="70"/>
      <c r="L7" s="70"/>
      <c r="M7" s="26"/>
      <c r="N7" s="66"/>
      <c r="O7" s="67"/>
      <c r="P7" s="67"/>
      <c r="Q7" s="71"/>
      <c r="R7" s="72"/>
      <c r="S7" s="71"/>
      <c r="T7" s="72"/>
      <c r="U7" s="71"/>
      <c r="V7" s="72"/>
      <c r="W7" s="71"/>
      <c r="X7" s="72"/>
    </row>
    <row r="8" spans="1:24" ht="42" customHeight="1">
      <c r="A8" s="24">
        <v>3</v>
      </c>
      <c r="B8" s="38"/>
      <c r="C8" s="39"/>
      <c r="D8" s="66"/>
      <c r="E8" s="67"/>
      <c r="F8" s="68"/>
      <c r="G8" s="25"/>
      <c r="H8" s="31"/>
      <c r="I8" s="69"/>
      <c r="J8" s="70"/>
      <c r="K8" s="70"/>
      <c r="L8" s="70"/>
      <c r="M8" s="26"/>
      <c r="N8" s="66"/>
      <c r="O8" s="67"/>
      <c r="P8" s="67"/>
      <c r="Q8" s="71"/>
      <c r="R8" s="72"/>
      <c r="S8" s="71"/>
      <c r="T8" s="72"/>
      <c r="U8" s="71"/>
      <c r="V8" s="72"/>
      <c r="W8" s="71"/>
      <c r="X8" s="72"/>
    </row>
    <row r="9" spans="1:24" ht="42" customHeight="1">
      <c r="A9" s="24">
        <v>4</v>
      </c>
      <c r="B9" s="38"/>
      <c r="C9" s="39"/>
      <c r="D9" s="66"/>
      <c r="E9" s="67"/>
      <c r="F9" s="68"/>
      <c r="G9" s="25"/>
      <c r="H9" s="31"/>
      <c r="I9" s="69"/>
      <c r="J9" s="70"/>
      <c r="K9" s="70"/>
      <c r="L9" s="70"/>
      <c r="M9" s="26"/>
      <c r="N9" s="66"/>
      <c r="O9" s="67"/>
      <c r="P9" s="67"/>
      <c r="Q9" s="71"/>
      <c r="R9" s="72"/>
      <c r="S9" s="71"/>
      <c r="T9" s="72"/>
      <c r="U9" s="71"/>
      <c r="V9" s="72"/>
      <c r="W9" s="71"/>
      <c r="X9" s="72"/>
    </row>
    <row r="10" spans="1:24" ht="42" customHeight="1">
      <c r="A10" s="24">
        <v>5</v>
      </c>
      <c r="B10" s="38"/>
      <c r="C10" s="39"/>
      <c r="D10" s="66"/>
      <c r="E10" s="67"/>
      <c r="F10" s="68"/>
      <c r="G10" s="25"/>
      <c r="H10" s="31"/>
      <c r="I10" s="69"/>
      <c r="J10" s="70"/>
      <c r="K10" s="70"/>
      <c r="L10" s="70"/>
      <c r="M10" s="26"/>
      <c r="N10" s="66"/>
      <c r="O10" s="67"/>
      <c r="P10" s="67"/>
      <c r="Q10" s="71"/>
      <c r="R10" s="72"/>
      <c r="S10" s="71"/>
      <c r="T10" s="72"/>
      <c r="U10" s="71"/>
      <c r="V10" s="72"/>
      <c r="W10" s="71"/>
      <c r="X10" s="72"/>
    </row>
    <row r="11" spans="1:24" ht="42" customHeight="1">
      <c r="A11" s="24">
        <v>6</v>
      </c>
      <c r="B11" s="38"/>
      <c r="C11" s="39"/>
      <c r="D11" s="66"/>
      <c r="E11" s="67"/>
      <c r="F11" s="68"/>
      <c r="G11" s="25"/>
      <c r="H11" s="31"/>
      <c r="I11" s="69"/>
      <c r="J11" s="70"/>
      <c r="K11" s="70"/>
      <c r="L11" s="70"/>
      <c r="M11" s="26"/>
      <c r="N11" s="66"/>
      <c r="O11" s="67"/>
      <c r="P11" s="67"/>
      <c r="Q11" s="71"/>
      <c r="R11" s="72"/>
      <c r="S11" s="71"/>
      <c r="T11" s="72"/>
      <c r="U11" s="71"/>
      <c r="V11" s="72"/>
      <c r="W11" s="71"/>
      <c r="X11" s="72"/>
    </row>
    <row r="12" spans="1:24" ht="42" customHeight="1">
      <c r="A12" s="24">
        <v>7</v>
      </c>
      <c r="B12" s="38"/>
      <c r="C12" s="39"/>
      <c r="D12" s="66"/>
      <c r="E12" s="67"/>
      <c r="F12" s="68"/>
      <c r="G12" s="25"/>
      <c r="H12" s="31"/>
      <c r="I12" s="69"/>
      <c r="J12" s="70"/>
      <c r="K12" s="70"/>
      <c r="L12" s="70"/>
      <c r="M12" s="26"/>
      <c r="N12" s="66"/>
      <c r="O12" s="67"/>
      <c r="P12" s="67"/>
      <c r="Q12" s="71"/>
      <c r="R12" s="72"/>
      <c r="S12" s="71"/>
      <c r="T12" s="72"/>
      <c r="U12" s="71"/>
      <c r="V12" s="72"/>
      <c r="W12" s="71"/>
      <c r="X12" s="72"/>
    </row>
    <row r="13" spans="1:24" ht="42" customHeight="1">
      <c r="A13" s="24">
        <v>8</v>
      </c>
      <c r="B13" s="38"/>
      <c r="C13" s="39"/>
      <c r="D13" s="66"/>
      <c r="E13" s="67"/>
      <c r="F13" s="68"/>
      <c r="G13" s="25"/>
      <c r="H13" s="31"/>
      <c r="I13" s="69"/>
      <c r="J13" s="70"/>
      <c r="K13" s="70"/>
      <c r="L13" s="70"/>
      <c r="M13" s="26"/>
      <c r="N13" s="66"/>
      <c r="O13" s="67"/>
      <c r="P13" s="67"/>
      <c r="Q13" s="71"/>
      <c r="R13" s="72"/>
      <c r="S13" s="71"/>
      <c r="T13" s="72"/>
      <c r="U13" s="71"/>
      <c r="V13" s="72"/>
      <c r="W13" s="71"/>
      <c r="X13" s="72"/>
    </row>
    <row r="14" spans="1:24" ht="42" customHeight="1">
      <c r="A14" s="24">
        <v>9</v>
      </c>
      <c r="B14" s="38"/>
      <c r="C14" s="39"/>
      <c r="D14" s="66"/>
      <c r="E14" s="67"/>
      <c r="F14" s="68"/>
      <c r="G14" s="25"/>
      <c r="H14" s="31"/>
      <c r="I14" s="69"/>
      <c r="J14" s="70"/>
      <c r="K14" s="70"/>
      <c r="L14" s="70"/>
      <c r="M14" s="26"/>
      <c r="N14" s="66"/>
      <c r="O14" s="67"/>
      <c r="P14" s="67"/>
      <c r="Q14" s="71"/>
      <c r="R14" s="72"/>
      <c r="S14" s="71"/>
      <c r="T14" s="72"/>
      <c r="U14" s="71"/>
      <c r="V14" s="72"/>
      <c r="W14" s="71"/>
      <c r="X14" s="72"/>
    </row>
    <row r="15" spans="1:24" ht="42" customHeight="1">
      <c r="A15" s="24">
        <v>10</v>
      </c>
      <c r="B15" s="38"/>
      <c r="C15" s="39"/>
      <c r="D15" s="66"/>
      <c r="E15" s="67"/>
      <c r="F15" s="68"/>
      <c r="G15" s="25"/>
      <c r="H15" s="31"/>
      <c r="I15" s="69"/>
      <c r="J15" s="70"/>
      <c r="K15" s="70"/>
      <c r="L15" s="70"/>
      <c r="M15" s="26"/>
      <c r="N15" s="66"/>
      <c r="O15" s="67"/>
      <c r="P15" s="67"/>
      <c r="Q15" s="71"/>
      <c r="R15" s="72"/>
      <c r="S15" s="71"/>
      <c r="T15" s="72"/>
      <c r="U15" s="71"/>
      <c r="V15" s="72"/>
      <c r="W15" s="71"/>
      <c r="X15" s="72"/>
    </row>
    <row r="16" spans="1:24" s="27" customFormat="1" ht="14.25" customHeight="1">
      <c r="A16" s="27" t="s">
        <v>51</v>
      </c>
    </row>
    <row r="17" spans="1:24" s="27" customFormat="1" ht="14.25" customHeight="1">
      <c r="A17" s="77" t="s">
        <v>30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spans="1:24" s="27" customFormat="1" ht="14.25" customHeight="1">
      <c r="A18" s="78" t="s">
        <v>31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spans="1:24" s="27" customFormat="1" ht="14.25" customHeight="1">
      <c r="A19" s="78" t="s">
        <v>32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spans="1:24" ht="14.25" customHeight="1">
      <c r="A20" s="79" t="s">
        <v>33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spans="1:24" ht="17.25" customHeight="1">
      <c r="V21" s="58"/>
      <c r="W21" s="58"/>
      <c r="X21" s="58"/>
    </row>
    <row r="22" spans="1:24" ht="22.5" customHeight="1">
      <c r="A22" s="59" t="s">
        <v>20</v>
      </c>
      <c r="B22" s="59"/>
      <c r="C22" s="59"/>
      <c r="D22" s="59"/>
      <c r="E22" s="59"/>
      <c r="F22" s="59"/>
      <c r="G22" s="17"/>
      <c r="H22" s="40" t="s">
        <v>40</v>
      </c>
      <c r="I22" s="65" t="str">
        <f>IF($I$2="","",$I$2)</f>
        <v/>
      </c>
      <c r="J22" s="65"/>
      <c r="K22" s="65"/>
      <c r="L22" s="65"/>
      <c r="M22" s="65"/>
      <c r="N22" s="65"/>
      <c r="O22" s="60" t="s">
        <v>21</v>
      </c>
      <c r="P22" s="60"/>
      <c r="Q22" s="60"/>
      <c r="R22" s="44"/>
      <c r="S22" s="43"/>
      <c r="T22" s="43" t="s">
        <v>0</v>
      </c>
      <c r="U22" s="43"/>
      <c r="V22" s="43" t="s">
        <v>1</v>
      </c>
      <c r="W22" s="18"/>
      <c r="X22" s="19" t="s">
        <v>27</v>
      </c>
    </row>
    <row r="23" spans="1:24" ht="3.75" customHeight="1">
      <c r="A23" s="28"/>
      <c r="B23" s="28"/>
      <c r="C23" s="28"/>
      <c r="D23" s="28"/>
      <c r="E23" s="28"/>
      <c r="F23" s="28"/>
      <c r="G23" s="17"/>
      <c r="H23" s="17"/>
      <c r="I23" s="29"/>
      <c r="J23" s="29"/>
      <c r="K23" s="29"/>
      <c r="L23" s="29"/>
      <c r="M23" s="29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ht="30" customHeight="1">
      <c r="A24" s="46" t="s">
        <v>23</v>
      </c>
      <c r="B24" s="48" t="s">
        <v>24</v>
      </c>
      <c r="C24" s="46" t="s">
        <v>25</v>
      </c>
      <c r="D24" s="50" t="s">
        <v>29</v>
      </c>
      <c r="E24" s="51"/>
      <c r="F24" s="52"/>
      <c r="G24" s="56" t="s">
        <v>42</v>
      </c>
      <c r="H24" s="56" t="s">
        <v>43</v>
      </c>
      <c r="I24" s="50" t="s">
        <v>44</v>
      </c>
      <c r="J24" s="51"/>
      <c r="K24" s="51"/>
      <c r="L24" s="51"/>
      <c r="M24" s="73" t="s">
        <v>26</v>
      </c>
      <c r="N24" s="61" t="s">
        <v>34</v>
      </c>
      <c r="O24" s="75"/>
      <c r="P24" s="62"/>
      <c r="Q24" s="61" t="s">
        <v>45</v>
      </c>
      <c r="R24" s="62"/>
      <c r="S24" s="61" t="s">
        <v>46</v>
      </c>
      <c r="T24" s="62"/>
      <c r="U24" s="61" t="s">
        <v>47</v>
      </c>
      <c r="V24" s="62"/>
      <c r="W24" s="61" t="s">
        <v>48</v>
      </c>
      <c r="X24" s="62"/>
    </row>
    <row r="25" spans="1:24" ht="30" customHeight="1">
      <c r="A25" s="47"/>
      <c r="B25" s="49"/>
      <c r="C25" s="47"/>
      <c r="D25" s="53"/>
      <c r="E25" s="54"/>
      <c r="F25" s="55"/>
      <c r="G25" s="57"/>
      <c r="H25" s="57"/>
      <c r="I25" s="53"/>
      <c r="J25" s="54"/>
      <c r="K25" s="54"/>
      <c r="L25" s="54"/>
      <c r="M25" s="74"/>
      <c r="N25" s="63"/>
      <c r="O25" s="76"/>
      <c r="P25" s="64"/>
      <c r="Q25" s="63"/>
      <c r="R25" s="64"/>
      <c r="S25" s="63"/>
      <c r="T25" s="64"/>
      <c r="U25" s="63"/>
      <c r="V25" s="64"/>
      <c r="W25" s="63"/>
      <c r="X25" s="64"/>
    </row>
    <row r="26" spans="1:24" ht="42" customHeight="1">
      <c r="A26" s="24">
        <v>11</v>
      </c>
      <c r="B26" s="38"/>
      <c r="C26" s="39"/>
      <c r="D26" s="66"/>
      <c r="E26" s="67"/>
      <c r="F26" s="68"/>
      <c r="G26" s="25"/>
      <c r="H26" s="31"/>
      <c r="I26" s="69"/>
      <c r="J26" s="70"/>
      <c r="K26" s="70"/>
      <c r="L26" s="70"/>
      <c r="M26" s="26"/>
      <c r="N26" s="66"/>
      <c r="O26" s="67"/>
      <c r="P26" s="67"/>
      <c r="Q26" s="80"/>
      <c r="R26" s="81"/>
      <c r="S26" s="80"/>
      <c r="T26" s="81"/>
      <c r="U26" s="80"/>
      <c r="V26" s="81"/>
      <c r="W26" s="80"/>
      <c r="X26" s="81"/>
    </row>
    <row r="27" spans="1:24" ht="42" customHeight="1">
      <c r="A27" s="24">
        <v>12</v>
      </c>
      <c r="B27" s="38"/>
      <c r="C27" s="39"/>
      <c r="D27" s="66"/>
      <c r="E27" s="67"/>
      <c r="F27" s="68"/>
      <c r="G27" s="25"/>
      <c r="H27" s="31"/>
      <c r="I27" s="69"/>
      <c r="J27" s="70"/>
      <c r="K27" s="70"/>
      <c r="L27" s="70"/>
      <c r="M27" s="26"/>
      <c r="N27" s="66"/>
      <c r="O27" s="67"/>
      <c r="P27" s="67"/>
      <c r="Q27" s="80"/>
      <c r="R27" s="81"/>
      <c r="S27" s="80"/>
      <c r="T27" s="81"/>
      <c r="U27" s="80"/>
      <c r="V27" s="81"/>
      <c r="W27" s="80"/>
      <c r="X27" s="81"/>
    </row>
    <row r="28" spans="1:24" ht="42" customHeight="1">
      <c r="A28" s="24">
        <v>13</v>
      </c>
      <c r="B28" s="38"/>
      <c r="C28" s="39"/>
      <c r="D28" s="66"/>
      <c r="E28" s="67"/>
      <c r="F28" s="68"/>
      <c r="G28" s="25"/>
      <c r="H28" s="31"/>
      <c r="I28" s="69"/>
      <c r="J28" s="70"/>
      <c r="K28" s="70"/>
      <c r="L28" s="70"/>
      <c r="M28" s="26"/>
      <c r="N28" s="66"/>
      <c r="O28" s="67"/>
      <c r="P28" s="67"/>
      <c r="Q28" s="80"/>
      <c r="R28" s="81"/>
      <c r="S28" s="80"/>
      <c r="T28" s="81"/>
      <c r="U28" s="80"/>
      <c r="V28" s="81"/>
      <c r="W28" s="80"/>
      <c r="X28" s="81"/>
    </row>
    <row r="29" spans="1:24" ht="42" customHeight="1">
      <c r="A29" s="24">
        <v>14</v>
      </c>
      <c r="B29" s="38"/>
      <c r="C29" s="39"/>
      <c r="D29" s="66"/>
      <c r="E29" s="67"/>
      <c r="F29" s="68"/>
      <c r="G29" s="25"/>
      <c r="H29" s="31"/>
      <c r="I29" s="69"/>
      <c r="J29" s="70"/>
      <c r="K29" s="70"/>
      <c r="L29" s="70"/>
      <c r="M29" s="26"/>
      <c r="N29" s="66"/>
      <c r="O29" s="67"/>
      <c r="P29" s="67"/>
      <c r="Q29" s="80"/>
      <c r="R29" s="81"/>
      <c r="S29" s="80"/>
      <c r="T29" s="81"/>
      <c r="U29" s="80"/>
      <c r="V29" s="81"/>
      <c r="W29" s="80"/>
      <c r="X29" s="81"/>
    </row>
    <row r="30" spans="1:24" ht="42" customHeight="1">
      <c r="A30" s="24">
        <v>15</v>
      </c>
      <c r="B30" s="38"/>
      <c r="C30" s="39"/>
      <c r="D30" s="66"/>
      <c r="E30" s="67"/>
      <c r="F30" s="68"/>
      <c r="G30" s="25"/>
      <c r="H30" s="31"/>
      <c r="I30" s="69"/>
      <c r="J30" s="70"/>
      <c r="K30" s="70"/>
      <c r="L30" s="70"/>
      <c r="M30" s="26"/>
      <c r="N30" s="66"/>
      <c r="O30" s="67"/>
      <c r="P30" s="67"/>
      <c r="Q30" s="80"/>
      <c r="R30" s="81"/>
      <c r="S30" s="80"/>
      <c r="T30" s="81"/>
      <c r="U30" s="80"/>
      <c r="V30" s="81"/>
      <c r="W30" s="80"/>
      <c r="X30" s="81"/>
    </row>
    <row r="31" spans="1:24" ht="42" customHeight="1">
      <c r="A31" s="24">
        <v>16</v>
      </c>
      <c r="B31" s="38"/>
      <c r="C31" s="39"/>
      <c r="D31" s="66"/>
      <c r="E31" s="67"/>
      <c r="F31" s="68"/>
      <c r="G31" s="25"/>
      <c r="H31" s="31"/>
      <c r="I31" s="69"/>
      <c r="J31" s="70"/>
      <c r="K31" s="70"/>
      <c r="L31" s="70"/>
      <c r="M31" s="26"/>
      <c r="N31" s="66"/>
      <c r="O31" s="67"/>
      <c r="P31" s="67"/>
      <c r="Q31" s="80"/>
      <c r="R31" s="81"/>
      <c r="S31" s="80"/>
      <c r="T31" s="81"/>
      <c r="U31" s="80"/>
      <c r="V31" s="81"/>
      <c r="W31" s="80"/>
      <c r="X31" s="81"/>
    </row>
    <row r="32" spans="1:24" ht="42" customHeight="1">
      <c r="A32" s="24">
        <v>17</v>
      </c>
      <c r="B32" s="38"/>
      <c r="C32" s="39"/>
      <c r="D32" s="66"/>
      <c r="E32" s="67"/>
      <c r="F32" s="68"/>
      <c r="G32" s="25"/>
      <c r="H32" s="31"/>
      <c r="I32" s="69"/>
      <c r="J32" s="70"/>
      <c r="K32" s="70"/>
      <c r="L32" s="70"/>
      <c r="M32" s="26"/>
      <c r="N32" s="66"/>
      <c r="O32" s="67"/>
      <c r="P32" s="67"/>
      <c r="Q32" s="80"/>
      <c r="R32" s="81"/>
      <c r="S32" s="80"/>
      <c r="T32" s="81"/>
      <c r="U32" s="80"/>
      <c r="V32" s="81"/>
      <c r="W32" s="80"/>
      <c r="X32" s="81"/>
    </row>
    <row r="33" spans="1:28" ht="42" customHeight="1">
      <c r="A33" s="24">
        <v>18</v>
      </c>
      <c r="B33" s="38"/>
      <c r="C33" s="39"/>
      <c r="D33" s="66"/>
      <c r="E33" s="67"/>
      <c r="F33" s="68"/>
      <c r="G33" s="25"/>
      <c r="H33" s="31"/>
      <c r="I33" s="69"/>
      <c r="J33" s="70"/>
      <c r="K33" s="70"/>
      <c r="L33" s="70"/>
      <c r="M33" s="26"/>
      <c r="N33" s="66"/>
      <c r="O33" s="67"/>
      <c r="P33" s="67"/>
      <c r="Q33" s="80"/>
      <c r="R33" s="81"/>
      <c r="S33" s="80"/>
      <c r="T33" s="81"/>
      <c r="U33" s="80"/>
      <c r="V33" s="81"/>
      <c r="W33" s="80"/>
      <c r="X33" s="81"/>
    </row>
    <row r="34" spans="1:28" ht="42" customHeight="1">
      <c r="A34" s="24">
        <v>19</v>
      </c>
      <c r="B34" s="38"/>
      <c r="C34" s="39"/>
      <c r="D34" s="66"/>
      <c r="E34" s="67"/>
      <c r="F34" s="68"/>
      <c r="G34" s="25"/>
      <c r="H34" s="31"/>
      <c r="I34" s="69"/>
      <c r="J34" s="70"/>
      <c r="K34" s="70"/>
      <c r="L34" s="70"/>
      <c r="M34" s="26"/>
      <c r="N34" s="66"/>
      <c r="O34" s="67"/>
      <c r="P34" s="67"/>
      <c r="Q34" s="80"/>
      <c r="R34" s="81"/>
      <c r="S34" s="80"/>
      <c r="T34" s="81"/>
      <c r="U34" s="80"/>
      <c r="V34" s="81"/>
      <c r="W34" s="80"/>
      <c r="X34" s="81"/>
    </row>
    <row r="35" spans="1:28" ht="42" customHeight="1" thickBot="1">
      <c r="A35" s="24">
        <v>20</v>
      </c>
      <c r="B35" s="38"/>
      <c r="C35" s="39"/>
      <c r="D35" s="66"/>
      <c r="E35" s="67"/>
      <c r="F35" s="68"/>
      <c r="G35" s="25"/>
      <c r="H35" s="31"/>
      <c r="I35" s="69"/>
      <c r="J35" s="70"/>
      <c r="K35" s="70"/>
      <c r="L35" s="70"/>
      <c r="M35" s="26"/>
      <c r="N35" s="66"/>
      <c r="O35" s="67"/>
      <c r="P35" s="67"/>
      <c r="Q35" s="80"/>
      <c r="R35" s="81"/>
      <c r="S35" s="80"/>
      <c r="T35" s="81"/>
      <c r="U35" s="80"/>
      <c r="V35" s="81"/>
      <c r="W35" s="80"/>
      <c r="X35" s="81"/>
    </row>
    <row r="36" spans="1:28" ht="27" customHeight="1" thickBot="1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90"/>
      <c r="N36" s="82" t="s">
        <v>28</v>
      </c>
      <c r="O36" s="83"/>
      <c r="P36" s="84"/>
      <c r="Q36" s="85">
        <f>SUM(Q6:R15)+SUM(Q26:R35)</f>
        <v>0</v>
      </c>
      <c r="R36" s="86"/>
      <c r="S36" s="85">
        <f>SUM(S6:T15)+SUM(S26:T35)</f>
        <v>0</v>
      </c>
      <c r="T36" s="86"/>
      <c r="U36" s="85">
        <f>SUM(U6:V15)+SUM(U26:V35)</f>
        <v>0</v>
      </c>
      <c r="V36" s="86"/>
      <c r="W36" s="85">
        <f>SUM(W6:X15)+SUM(W26:X35)</f>
        <v>0</v>
      </c>
      <c r="X36" s="87"/>
      <c r="Z36" s="30"/>
      <c r="AA36" s="30"/>
      <c r="AB36" s="30"/>
    </row>
    <row r="37" spans="1:28" ht="14.25" customHeight="1">
      <c r="A37" s="27" t="s">
        <v>50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</row>
    <row r="38" spans="1:28" ht="14.25" customHeight="1">
      <c r="A38" s="77" t="s">
        <v>30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spans="1:28" ht="14.25" customHeight="1">
      <c r="A39" s="78" t="s">
        <v>31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spans="1:28" ht="14.25" customHeight="1">
      <c r="A40" s="78" t="s">
        <v>32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spans="1:28" ht="14.25" customHeight="1">
      <c r="A41" s="79" t="s">
        <v>33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</row>
  </sheetData>
  <mergeCells count="188">
    <mergeCell ref="A41:X41"/>
    <mergeCell ref="N36:P36"/>
    <mergeCell ref="S36:T36"/>
    <mergeCell ref="U36:V36"/>
    <mergeCell ref="W36:X36"/>
    <mergeCell ref="A38:X38"/>
    <mergeCell ref="Q36:R36"/>
    <mergeCell ref="A36:M36"/>
    <mergeCell ref="W35:X35"/>
    <mergeCell ref="D35:F35"/>
    <mergeCell ref="I35:L35"/>
    <mergeCell ref="N35:P35"/>
    <mergeCell ref="Q35:R35"/>
    <mergeCell ref="S35:T35"/>
    <mergeCell ref="U35:V35"/>
    <mergeCell ref="A39:X39"/>
    <mergeCell ref="A40:X40"/>
    <mergeCell ref="W33:X33"/>
    <mergeCell ref="D34:F34"/>
    <mergeCell ref="I34:L34"/>
    <mergeCell ref="N34:P34"/>
    <mergeCell ref="Q34:R34"/>
    <mergeCell ref="S34:T34"/>
    <mergeCell ref="U34:V34"/>
    <mergeCell ref="W34:X34"/>
    <mergeCell ref="D33:F33"/>
    <mergeCell ref="I33:L33"/>
    <mergeCell ref="N33:P33"/>
    <mergeCell ref="Q33:R33"/>
    <mergeCell ref="S33:T33"/>
    <mergeCell ref="U33:V33"/>
    <mergeCell ref="W31:X31"/>
    <mergeCell ref="D32:F32"/>
    <mergeCell ref="I32:L32"/>
    <mergeCell ref="N32:P32"/>
    <mergeCell ref="Q32:R32"/>
    <mergeCell ref="S32:T32"/>
    <mergeCell ref="U32:V32"/>
    <mergeCell ref="W32:X32"/>
    <mergeCell ref="D31:F31"/>
    <mergeCell ref="I31:L31"/>
    <mergeCell ref="N31:P31"/>
    <mergeCell ref="Q31:R31"/>
    <mergeCell ref="S31:T31"/>
    <mergeCell ref="U31:V31"/>
    <mergeCell ref="W29:X29"/>
    <mergeCell ref="D30:F30"/>
    <mergeCell ref="I30:L30"/>
    <mergeCell ref="N30:P30"/>
    <mergeCell ref="Q30:R30"/>
    <mergeCell ref="S30:T30"/>
    <mergeCell ref="U30:V30"/>
    <mergeCell ref="W30:X30"/>
    <mergeCell ref="D29:F29"/>
    <mergeCell ref="I29:L29"/>
    <mergeCell ref="N29:P29"/>
    <mergeCell ref="Q29:R29"/>
    <mergeCell ref="S29:T29"/>
    <mergeCell ref="U29:V29"/>
    <mergeCell ref="W27:X27"/>
    <mergeCell ref="D28:F28"/>
    <mergeCell ref="I28:L28"/>
    <mergeCell ref="N28:P28"/>
    <mergeCell ref="Q28:R28"/>
    <mergeCell ref="S28:T28"/>
    <mergeCell ref="U28:V28"/>
    <mergeCell ref="W28:X28"/>
    <mergeCell ref="D27:F27"/>
    <mergeCell ref="I27:L27"/>
    <mergeCell ref="N27:P27"/>
    <mergeCell ref="Q27:R27"/>
    <mergeCell ref="S27:T27"/>
    <mergeCell ref="U27:V27"/>
    <mergeCell ref="D26:F26"/>
    <mergeCell ref="I26:L26"/>
    <mergeCell ref="N26:P26"/>
    <mergeCell ref="Q26:R26"/>
    <mergeCell ref="S26:T26"/>
    <mergeCell ref="U26:V26"/>
    <mergeCell ref="W26:X26"/>
    <mergeCell ref="I24:L25"/>
    <mergeCell ref="M24:M25"/>
    <mergeCell ref="N24:P25"/>
    <mergeCell ref="Q24:R25"/>
    <mergeCell ref="S24:T25"/>
    <mergeCell ref="U24:V25"/>
    <mergeCell ref="A19:X19"/>
    <mergeCell ref="A20:X20"/>
    <mergeCell ref="A24:A25"/>
    <mergeCell ref="B24:B25"/>
    <mergeCell ref="C24:C25"/>
    <mergeCell ref="D24:F25"/>
    <mergeCell ref="G24:G25"/>
    <mergeCell ref="H24:H25"/>
    <mergeCell ref="V21:X21"/>
    <mergeCell ref="A22:F22"/>
    <mergeCell ref="O22:Q22"/>
    <mergeCell ref="W24:X25"/>
    <mergeCell ref="I22:N22"/>
    <mergeCell ref="W15:X15"/>
    <mergeCell ref="D15:F15"/>
    <mergeCell ref="I15:L15"/>
    <mergeCell ref="N15:P15"/>
    <mergeCell ref="Q15:R15"/>
    <mergeCell ref="S15:T15"/>
    <mergeCell ref="U15:V15"/>
    <mergeCell ref="A17:X17"/>
    <mergeCell ref="A18:X18"/>
    <mergeCell ref="W13:X13"/>
    <mergeCell ref="D14:F14"/>
    <mergeCell ref="I14:L14"/>
    <mergeCell ref="N14:P14"/>
    <mergeCell ref="Q14:R14"/>
    <mergeCell ref="S14:T14"/>
    <mergeCell ref="U14:V14"/>
    <mergeCell ref="W14:X14"/>
    <mergeCell ref="D13:F13"/>
    <mergeCell ref="I13:L13"/>
    <mergeCell ref="N13:P13"/>
    <mergeCell ref="Q13:R13"/>
    <mergeCell ref="S13:T13"/>
    <mergeCell ref="U13:V13"/>
    <mergeCell ref="W11:X11"/>
    <mergeCell ref="D12:F12"/>
    <mergeCell ref="I12:L12"/>
    <mergeCell ref="N12:P12"/>
    <mergeCell ref="Q12:R12"/>
    <mergeCell ref="S12:T12"/>
    <mergeCell ref="U12:V12"/>
    <mergeCell ref="W12:X12"/>
    <mergeCell ref="D11:F11"/>
    <mergeCell ref="I11:L11"/>
    <mergeCell ref="N11:P11"/>
    <mergeCell ref="Q11:R11"/>
    <mergeCell ref="S11:T11"/>
    <mergeCell ref="U11:V11"/>
    <mergeCell ref="W9:X9"/>
    <mergeCell ref="D10:F10"/>
    <mergeCell ref="I10:L10"/>
    <mergeCell ref="N10:P10"/>
    <mergeCell ref="Q10:R10"/>
    <mergeCell ref="S10:T10"/>
    <mergeCell ref="U10:V10"/>
    <mergeCell ref="W10:X10"/>
    <mergeCell ref="D9:F9"/>
    <mergeCell ref="I9:L9"/>
    <mergeCell ref="N9:P9"/>
    <mergeCell ref="Q9:R9"/>
    <mergeCell ref="S9:T9"/>
    <mergeCell ref="U9:V9"/>
    <mergeCell ref="W7:X7"/>
    <mergeCell ref="D8:F8"/>
    <mergeCell ref="I8:L8"/>
    <mergeCell ref="N8:P8"/>
    <mergeCell ref="Q8:R8"/>
    <mergeCell ref="S8:T8"/>
    <mergeCell ref="U8:V8"/>
    <mergeCell ref="W8:X8"/>
    <mergeCell ref="D7:F7"/>
    <mergeCell ref="I7:L7"/>
    <mergeCell ref="N7:P7"/>
    <mergeCell ref="Q7:R7"/>
    <mergeCell ref="S7:T7"/>
    <mergeCell ref="U7:V7"/>
    <mergeCell ref="D6:F6"/>
    <mergeCell ref="I6:L6"/>
    <mergeCell ref="N6:P6"/>
    <mergeCell ref="Q6:R6"/>
    <mergeCell ref="S6:T6"/>
    <mergeCell ref="U6:V6"/>
    <mergeCell ref="W6:X6"/>
    <mergeCell ref="I4:L5"/>
    <mergeCell ref="M4:M5"/>
    <mergeCell ref="N4:P5"/>
    <mergeCell ref="Q4:R5"/>
    <mergeCell ref="S4:T5"/>
    <mergeCell ref="U4:V5"/>
    <mergeCell ref="A4:A5"/>
    <mergeCell ref="B4:B5"/>
    <mergeCell ref="C4:C5"/>
    <mergeCell ref="D4:F5"/>
    <mergeCell ref="G4:G5"/>
    <mergeCell ref="H4:H5"/>
    <mergeCell ref="V1:X1"/>
    <mergeCell ref="A2:F2"/>
    <mergeCell ref="O2:Q2"/>
    <mergeCell ref="W4:X5"/>
    <mergeCell ref="I2:N2"/>
  </mergeCells>
  <phoneticPr fontId="4"/>
  <dataValidations count="4">
    <dataValidation type="list" allowBlank="1" showInputMessage="1" sqref="M6:M15 M26:M35">
      <formula1>"○"</formula1>
    </dataValidation>
    <dataValidation type="list" allowBlank="1" sqref="H6:H15 H26:H35">
      <formula1>"要介護１,要介護２,要介護３,要介護４,要介護５"</formula1>
    </dataValidation>
    <dataValidation allowBlank="1" showInputMessage="1" showErrorMessage="1" prompt="自動計算されますので直接入力しないでください" sqref="Q36:X36"/>
    <dataValidation type="list" allowBlank="1" showInputMessage="1" sqref="R2 R22">
      <formula1>"平成,令和"</formula1>
    </dataValidation>
  </dataValidations>
  <printOptions horizontalCentered="1"/>
  <pageMargins left="0.39370078740157483" right="0.39370078740157483" top="0.19685039370078741" bottom="0.19685039370078741" header="0.39370078740157483" footer="0.11811023622047245"/>
  <pageSetup paperSize="9" scale="70" fitToHeight="0" orientation="portrait" r:id="rId1"/>
  <headerFooter alignWithMargins="0">
    <oddFooter xml:space="preserve">&amp;R
</oddFooter>
  </headerFooter>
  <rowBreaks count="1" manualBreakCount="1">
    <brk id="20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57"/>
  <sheetViews>
    <sheetView tabSelected="1" showRuler="0" zoomScaleNormal="100" zoomScaleSheetLayoutView="100" workbookViewId="0">
      <selection activeCell="R37" sqref="R37:V37"/>
    </sheetView>
  </sheetViews>
  <sheetFormatPr defaultColWidth="9.875" defaultRowHeight="18.75" customHeight="1"/>
  <cols>
    <col min="1" max="1" width="5" style="1" customWidth="1"/>
    <col min="2" max="2" width="14.25" style="1" customWidth="1"/>
    <col min="3" max="3" width="9.875" style="34" customWidth="1"/>
    <col min="4" max="4" width="7.125" style="1" customWidth="1"/>
    <col min="5" max="6" width="11.75" style="1" customWidth="1"/>
    <col min="7" max="7" width="10" style="1" customWidth="1"/>
    <col min="8" max="27" width="2" style="1" customWidth="1"/>
    <col min="28" max="29" width="10" style="1" customWidth="1"/>
    <col min="30" max="16384" width="9.875" style="1"/>
  </cols>
  <sheetData>
    <row r="1" spans="1:29" ht="13.5" customHeight="1">
      <c r="W1" s="2"/>
      <c r="X1" s="2"/>
      <c r="Y1" s="2"/>
      <c r="Z1" s="2"/>
      <c r="AA1" s="2"/>
      <c r="AB1" s="2"/>
      <c r="AC1" s="3"/>
    </row>
    <row r="2" spans="1:29" ht="18.75" customHeight="1">
      <c r="A2" s="4" t="s">
        <v>39</v>
      </c>
      <c r="E2" s="13" t="s">
        <v>2</v>
      </c>
      <c r="F2" s="176" t="str">
        <f>IF(附票１!$I$2="","",附票１!$I$2)</f>
        <v/>
      </c>
      <c r="G2" s="176"/>
      <c r="H2" s="177" t="s">
        <v>3</v>
      </c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 t="s">
        <v>0</v>
      </c>
      <c r="W2" s="177"/>
      <c r="X2" s="177"/>
      <c r="Y2" s="177"/>
      <c r="Z2" s="177" t="s">
        <v>1</v>
      </c>
      <c r="AA2" s="177"/>
      <c r="AB2" s="5"/>
      <c r="AC2" s="32" t="s">
        <v>37</v>
      </c>
    </row>
    <row r="3" spans="1:29" ht="15" customHeight="1">
      <c r="A3" s="7" t="s">
        <v>50</v>
      </c>
    </row>
    <row r="4" spans="1:29" ht="15" customHeight="1">
      <c r="A4" s="7" t="s">
        <v>49</v>
      </c>
    </row>
    <row r="5" spans="1:29" s="8" customFormat="1" ht="18" customHeight="1" thickBot="1">
      <c r="A5" s="119"/>
      <c r="B5" s="124" t="s">
        <v>5</v>
      </c>
      <c r="C5" s="35" t="s">
        <v>7</v>
      </c>
      <c r="D5" s="167" t="s">
        <v>6</v>
      </c>
      <c r="E5" s="117" t="s">
        <v>8</v>
      </c>
      <c r="F5" s="10"/>
      <c r="G5" s="149" t="s">
        <v>9</v>
      </c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24"/>
      <c r="AC5" s="150"/>
    </row>
    <row r="6" spans="1:29" s="8" customFormat="1" ht="18" customHeight="1">
      <c r="A6" s="120"/>
      <c r="B6" s="125"/>
      <c r="C6" s="36" t="s">
        <v>10</v>
      </c>
      <c r="D6" s="168"/>
      <c r="E6" s="118"/>
      <c r="F6" s="153" t="s">
        <v>35</v>
      </c>
      <c r="G6" s="155" t="s">
        <v>36</v>
      </c>
      <c r="H6" s="127" t="s">
        <v>11</v>
      </c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9"/>
      <c r="AB6" s="158" t="s">
        <v>12</v>
      </c>
      <c r="AC6" s="161" t="s">
        <v>13</v>
      </c>
    </row>
    <row r="7" spans="1:29" s="8" customFormat="1" ht="15.75" customHeight="1">
      <c r="A7" s="120"/>
      <c r="B7" s="125"/>
      <c r="C7" s="114" t="s">
        <v>14</v>
      </c>
      <c r="D7" s="168"/>
      <c r="E7" s="118"/>
      <c r="F7" s="154"/>
      <c r="G7" s="156"/>
      <c r="H7" s="130" t="s">
        <v>15</v>
      </c>
      <c r="I7" s="131"/>
      <c r="J7" s="131"/>
      <c r="K7" s="131"/>
      <c r="L7" s="132"/>
      <c r="M7" s="130" t="s">
        <v>16</v>
      </c>
      <c r="N7" s="131"/>
      <c r="O7" s="131"/>
      <c r="P7" s="131"/>
      <c r="Q7" s="132"/>
      <c r="R7" s="130" t="s">
        <v>17</v>
      </c>
      <c r="S7" s="131"/>
      <c r="T7" s="131"/>
      <c r="U7" s="131"/>
      <c r="V7" s="132"/>
      <c r="W7" s="133" t="s">
        <v>18</v>
      </c>
      <c r="X7" s="134"/>
      <c r="Y7" s="134"/>
      <c r="Z7" s="134"/>
      <c r="AA7" s="135"/>
      <c r="AB7" s="159"/>
      <c r="AC7" s="161"/>
    </row>
    <row r="8" spans="1:29" s="8" customFormat="1" ht="34.5" customHeight="1" thickBot="1">
      <c r="A8" s="179"/>
      <c r="B8" s="126"/>
      <c r="C8" s="115"/>
      <c r="D8" s="169"/>
      <c r="E8" s="11" t="s">
        <v>19</v>
      </c>
      <c r="F8" s="12" t="s">
        <v>19</v>
      </c>
      <c r="G8" s="157"/>
      <c r="H8" s="136" t="s">
        <v>41</v>
      </c>
      <c r="I8" s="137"/>
      <c r="J8" s="137"/>
      <c r="K8" s="137"/>
      <c r="L8" s="138"/>
      <c r="M8" s="139"/>
      <c r="N8" s="140"/>
      <c r="O8" s="140"/>
      <c r="P8" s="140"/>
      <c r="Q8" s="141"/>
      <c r="R8" s="142"/>
      <c r="S8" s="143"/>
      <c r="T8" s="143"/>
      <c r="U8" s="143"/>
      <c r="V8" s="144"/>
      <c r="W8" s="136"/>
      <c r="X8" s="137"/>
      <c r="Y8" s="137"/>
      <c r="Z8" s="137"/>
      <c r="AA8" s="145"/>
      <c r="AB8" s="160"/>
      <c r="AC8" s="162"/>
    </row>
    <row r="9" spans="1:29" ht="18.75" customHeight="1" thickTop="1">
      <c r="A9" s="116">
        <v>1</v>
      </c>
      <c r="B9" s="93" t="str">
        <f>IF(附票１!D6="","",附票１!D6)</f>
        <v/>
      </c>
      <c r="C9" s="33" t="str">
        <f>IF(附票１!B6="","",附票１!B6)</f>
        <v/>
      </c>
      <c r="D9" s="93" t="str">
        <f>IF(附票１!H6="","",附票１!H6)</f>
        <v/>
      </c>
      <c r="E9" s="170">
        <f>F9+G9</f>
        <v>0</v>
      </c>
      <c r="F9" s="181"/>
      <c r="G9" s="180"/>
      <c r="H9" s="146"/>
      <c r="I9" s="147"/>
      <c r="J9" s="147"/>
      <c r="K9" s="147"/>
      <c r="L9" s="148"/>
      <c r="M9" s="146"/>
      <c r="N9" s="147"/>
      <c r="O9" s="147"/>
      <c r="P9" s="147"/>
      <c r="Q9" s="148"/>
      <c r="R9" s="146"/>
      <c r="S9" s="147"/>
      <c r="T9" s="147"/>
      <c r="U9" s="147"/>
      <c r="V9" s="148"/>
      <c r="W9" s="146"/>
      <c r="X9" s="147"/>
      <c r="Y9" s="147"/>
      <c r="Z9" s="147"/>
      <c r="AA9" s="148"/>
      <c r="AB9" s="163">
        <f>H9+M9+R9+W9</f>
        <v>0</v>
      </c>
      <c r="AC9" s="165">
        <f>G9+AB9</f>
        <v>0</v>
      </c>
    </row>
    <row r="10" spans="1:29" ht="18.75" customHeight="1">
      <c r="A10" s="92"/>
      <c r="B10" s="94"/>
      <c r="C10" s="14" t="str">
        <f>IF(附票１!C6="","",附票１!C6)</f>
        <v/>
      </c>
      <c r="D10" s="94"/>
      <c r="E10" s="171"/>
      <c r="F10" s="173"/>
      <c r="G10" s="175"/>
      <c r="H10" s="109"/>
      <c r="I10" s="110"/>
      <c r="J10" s="110"/>
      <c r="K10" s="110"/>
      <c r="L10" s="111"/>
      <c r="M10" s="109"/>
      <c r="N10" s="110"/>
      <c r="O10" s="110"/>
      <c r="P10" s="110"/>
      <c r="Q10" s="111"/>
      <c r="R10" s="109"/>
      <c r="S10" s="110"/>
      <c r="T10" s="110"/>
      <c r="U10" s="110"/>
      <c r="V10" s="111"/>
      <c r="W10" s="109"/>
      <c r="X10" s="110"/>
      <c r="Y10" s="110"/>
      <c r="Z10" s="110"/>
      <c r="AA10" s="111"/>
      <c r="AB10" s="178"/>
      <c r="AC10" s="166"/>
    </row>
    <row r="11" spans="1:29" ht="18.75" customHeight="1">
      <c r="A11" s="91">
        <v>2</v>
      </c>
      <c r="B11" s="93" t="str">
        <f>IF(附票１!D7="","",附票１!D7)</f>
        <v/>
      </c>
      <c r="C11" s="37" t="str">
        <f>IF(附票１!B7="","",附票１!B7)</f>
        <v/>
      </c>
      <c r="D11" s="93" t="str">
        <f>IF(附票１!H7="","",附票１!H7)</f>
        <v/>
      </c>
      <c r="E11" s="170">
        <f>F11+G11</f>
        <v>0</v>
      </c>
      <c r="F11" s="172"/>
      <c r="G11" s="174"/>
      <c r="H11" s="106"/>
      <c r="I11" s="107"/>
      <c r="J11" s="107"/>
      <c r="K11" s="107"/>
      <c r="L11" s="108"/>
      <c r="M11" s="106"/>
      <c r="N11" s="107"/>
      <c r="O11" s="107"/>
      <c r="P11" s="107"/>
      <c r="Q11" s="108"/>
      <c r="R11" s="106"/>
      <c r="S11" s="107"/>
      <c r="T11" s="107"/>
      <c r="U11" s="107"/>
      <c r="V11" s="108"/>
      <c r="W11" s="106"/>
      <c r="X11" s="107"/>
      <c r="Y11" s="107"/>
      <c r="Z11" s="107"/>
      <c r="AA11" s="108"/>
      <c r="AB11" s="163">
        <f>H11+M11+R11+W11</f>
        <v>0</v>
      </c>
      <c r="AC11" s="165">
        <f>G11+AB11</f>
        <v>0</v>
      </c>
    </row>
    <row r="12" spans="1:29" ht="18.75" customHeight="1">
      <c r="A12" s="92"/>
      <c r="B12" s="94"/>
      <c r="C12" s="15" t="str">
        <f>IF(附票１!C7="","",附票１!C7)</f>
        <v/>
      </c>
      <c r="D12" s="94"/>
      <c r="E12" s="171"/>
      <c r="F12" s="173"/>
      <c r="G12" s="175"/>
      <c r="H12" s="109"/>
      <c r="I12" s="110"/>
      <c r="J12" s="110"/>
      <c r="K12" s="110"/>
      <c r="L12" s="111"/>
      <c r="M12" s="109"/>
      <c r="N12" s="110"/>
      <c r="O12" s="110"/>
      <c r="P12" s="110"/>
      <c r="Q12" s="111"/>
      <c r="R12" s="109"/>
      <c r="S12" s="110"/>
      <c r="T12" s="110"/>
      <c r="U12" s="110"/>
      <c r="V12" s="111"/>
      <c r="W12" s="109"/>
      <c r="X12" s="110"/>
      <c r="Y12" s="110"/>
      <c r="Z12" s="110"/>
      <c r="AA12" s="111"/>
      <c r="AB12" s="178"/>
      <c r="AC12" s="166"/>
    </row>
    <row r="13" spans="1:29" ht="18.75" customHeight="1">
      <c r="A13" s="91">
        <v>3</v>
      </c>
      <c r="B13" s="93" t="str">
        <f>IF(附票１!D8="","",附票１!D8)</f>
        <v/>
      </c>
      <c r="C13" s="37" t="str">
        <f>IF(附票１!B8="","",附票１!B8)</f>
        <v/>
      </c>
      <c r="D13" s="93" t="str">
        <f>IF(附票１!H8="","",附票１!H8)</f>
        <v/>
      </c>
      <c r="E13" s="170">
        <f>F13+G13</f>
        <v>0</v>
      </c>
      <c r="F13" s="172"/>
      <c r="G13" s="174"/>
      <c r="H13" s="106"/>
      <c r="I13" s="107"/>
      <c r="J13" s="107"/>
      <c r="K13" s="107"/>
      <c r="L13" s="108"/>
      <c r="M13" s="106"/>
      <c r="N13" s="107"/>
      <c r="O13" s="107"/>
      <c r="P13" s="107"/>
      <c r="Q13" s="108"/>
      <c r="R13" s="106"/>
      <c r="S13" s="107"/>
      <c r="T13" s="107"/>
      <c r="U13" s="107"/>
      <c r="V13" s="108"/>
      <c r="W13" s="106"/>
      <c r="X13" s="107"/>
      <c r="Y13" s="107"/>
      <c r="Z13" s="107"/>
      <c r="AA13" s="108"/>
      <c r="AB13" s="163">
        <f>H13+M13+R13+W13</f>
        <v>0</v>
      </c>
      <c r="AC13" s="165">
        <f>G13+AB13</f>
        <v>0</v>
      </c>
    </row>
    <row r="14" spans="1:29" ht="18.75" customHeight="1">
      <c r="A14" s="92"/>
      <c r="B14" s="94"/>
      <c r="C14" s="15" t="str">
        <f>IF(附票１!C8="","",附票１!C8)</f>
        <v/>
      </c>
      <c r="D14" s="94"/>
      <c r="E14" s="171"/>
      <c r="F14" s="173"/>
      <c r="G14" s="175"/>
      <c r="H14" s="109"/>
      <c r="I14" s="110"/>
      <c r="J14" s="110"/>
      <c r="K14" s="110"/>
      <c r="L14" s="111"/>
      <c r="M14" s="109"/>
      <c r="N14" s="110"/>
      <c r="O14" s="110"/>
      <c r="P14" s="110"/>
      <c r="Q14" s="111"/>
      <c r="R14" s="109"/>
      <c r="S14" s="110"/>
      <c r="T14" s="110"/>
      <c r="U14" s="110"/>
      <c r="V14" s="111"/>
      <c r="W14" s="109"/>
      <c r="X14" s="110"/>
      <c r="Y14" s="110"/>
      <c r="Z14" s="110"/>
      <c r="AA14" s="111"/>
      <c r="AB14" s="178"/>
      <c r="AC14" s="166"/>
    </row>
    <row r="15" spans="1:29" ht="18.75" customHeight="1">
      <c r="A15" s="91">
        <v>4</v>
      </c>
      <c r="B15" s="93" t="str">
        <f>IF(附票１!D9="","",附票１!D9)</f>
        <v/>
      </c>
      <c r="C15" s="37" t="str">
        <f>IF(附票１!B9="","",附票１!B9)</f>
        <v/>
      </c>
      <c r="D15" s="93" t="str">
        <f>IF(附票１!H9="","",附票１!H9)</f>
        <v/>
      </c>
      <c r="E15" s="170">
        <f>F15+G15</f>
        <v>0</v>
      </c>
      <c r="F15" s="172"/>
      <c r="G15" s="174"/>
      <c r="H15" s="106"/>
      <c r="I15" s="107"/>
      <c r="J15" s="107"/>
      <c r="K15" s="107"/>
      <c r="L15" s="108"/>
      <c r="M15" s="106"/>
      <c r="N15" s="107"/>
      <c r="O15" s="107"/>
      <c r="P15" s="107"/>
      <c r="Q15" s="108"/>
      <c r="R15" s="106"/>
      <c r="S15" s="107"/>
      <c r="T15" s="107"/>
      <c r="U15" s="107"/>
      <c r="V15" s="108"/>
      <c r="W15" s="106"/>
      <c r="X15" s="107"/>
      <c r="Y15" s="107"/>
      <c r="Z15" s="107"/>
      <c r="AA15" s="108"/>
      <c r="AB15" s="163">
        <f>H15+M15+R15+W15</f>
        <v>0</v>
      </c>
      <c r="AC15" s="165">
        <f>G15+AB15</f>
        <v>0</v>
      </c>
    </row>
    <row r="16" spans="1:29" ht="18.75" customHeight="1">
      <c r="A16" s="92"/>
      <c r="B16" s="94"/>
      <c r="C16" s="15" t="str">
        <f>IF(附票１!C9="","",附票１!C9)</f>
        <v/>
      </c>
      <c r="D16" s="94"/>
      <c r="E16" s="171"/>
      <c r="F16" s="173"/>
      <c r="G16" s="175"/>
      <c r="H16" s="109"/>
      <c r="I16" s="110"/>
      <c r="J16" s="110"/>
      <c r="K16" s="110"/>
      <c r="L16" s="111"/>
      <c r="M16" s="109"/>
      <c r="N16" s="110"/>
      <c r="O16" s="110"/>
      <c r="P16" s="110"/>
      <c r="Q16" s="111"/>
      <c r="R16" s="109"/>
      <c r="S16" s="110"/>
      <c r="T16" s="110"/>
      <c r="U16" s="110"/>
      <c r="V16" s="111"/>
      <c r="W16" s="109"/>
      <c r="X16" s="110"/>
      <c r="Y16" s="110"/>
      <c r="Z16" s="110"/>
      <c r="AA16" s="111"/>
      <c r="AB16" s="178"/>
      <c r="AC16" s="166"/>
    </row>
    <row r="17" spans="1:29" ht="18.75" customHeight="1">
      <c r="A17" s="91">
        <v>5</v>
      </c>
      <c r="B17" s="93" t="str">
        <f>IF(附票１!D10="","",附票１!D10)</f>
        <v/>
      </c>
      <c r="C17" s="37" t="str">
        <f>IF(附票１!B10="","",附票１!B10)</f>
        <v/>
      </c>
      <c r="D17" s="93" t="str">
        <f>IF(附票１!H10="","",附票１!H10)</f>
        <v/>
      </c>
      <c r="E17" s="170">
        <f>F17+G17</f>
        <v>0</v>
      </c>
      <c r="F17" s="172"/>
      <c r="G17" s="174"/>
      <c r="H17" s="106"/>
      <c r="I17" s="107"/>
      <c r="J17" s="107"/>
      <c r="K17" s="107"/>
      <c r="L17" s="108"/>
      <c r="M17" s="106"/>
      <c r="N17" s="107"/>
      <c r="O17" s="107"/>
      <c r="P17" s="107"/>
      <c r="Q17" s="108"/>
      <c r="R17" s="106"/>
      <c r="S17" s="107"/>
      <c r="T17" s="107"/>
      <c r="U17" s="107"/>
      <c r="V17" s="108"/>
      <c r="W17" s="106"/>
      <c r="X17" s="107"/>
      <c r="Y17" s="107"/>
      <c r="Z17" s="107"/>
      <c r="AA17" s="108"/>
      <c r="AB17" s="163">
        <f>H17+M17+R17+W17</f>
        <v>0</v>
      </c>
      <c r="AC17" s="165">
        <f>G17+AB17</f>
        <v>0</v>
      </c>
    </row>
    <row r="18" spans="1:29" ht="18.75" customHeight="1">
      <c r="A18" s="92"/>
      <c r="B18" s="94"/>
      <c r="C18" s="15" t="str">
        <f>IF(附票１!C10="","",附票１!C10)</f>
        <v/>
      </c>
      <c r="D18" s="94"/>
      <c r="E18" s="171"/>
      <c r="F18" s="173"/>
      <c r="G18" s="175"/>
      <c r="H18" s="109"/>
      <c r="I18" s="110"/>
      <c r="J18" s="110"/>
      <c r="K18" s="110"/>
      <c r="L18" s="111"/>
      <c r="M18" s="109"/>
      <c r="N18" s="110"/>
      <c r="O18" s="110"/>
      <c r="P18" s="110"/>
      <c r="Q18" s="111"/>
      <c r="R18" s="109"/>
      <c r="S18" s="110"/>
      <c r="T18" s="110"/>
      <c r="U18" s="110"/>
      <c r="V18" s="111"/>
      <c r="W18" s="109"/>
      <c r="X18" s="110"/>
      <c r="Y18" s="110"/>
      <c r="Z18" s="110"/>
      <c r="AA18" s="111"/>
      <c r="AB18" s="178"/>
      <c r="AC18" s="166"/>
    </row>
    <row r="19" spans="1:29" ht="18.75" customHeight="1">
      <c r="A19" s="91">
        <v>6</v>
      </c>
      <c r="B19" s="93" t="str">
        <f>IF(附票１!D11="","",附票１!D11)</f>
        <v/>
      </c>
      <c r="C19" s="37" t="str">
        <f>IF(附票１!B11="","",附票１!B11)</f>
        <v/>
      </c>
      <c r="D19" s="93" t="str">
        <f>IF(附票１!H11="","",附票１!H11)</f>
        <v/>
      </c>
      <c r="E19" s="170">
        <f>F19+G19</f>
        <v>0</v>
      </c>
      <c r="F19" s="172"/>
      <c r="G19" s="174"/>
      <c r="H19" s="106"/>
      <c r="I19" s="107"/>
      <c r="J19" s="107"/>
      <c r="K19" s="107"/>
      <c r="L19" s="108"/>
      <c r="M19" s="106"/>
      <c r="N19" s="107"/>
      <c r="O19" s="107"/>
      <c r="P19" s="107"/>
      <c r="Q19" s="108"/>
      <c r="R19" s="106"/>
      <c r="S19" s="107"/>
      <c r="T19" s="107"/>
      <c r="U19" s="107"/>
      <c r="V19" s="108"/>
      <c r="W19" s="106"/>
      <c r="X19" s="107"/>
      <c r="Y19" s="107"/>
      <c r="Z19" s="107"/>
      <c r="AA19" s="108"/>
      <c r="AB19" s="163">
        <f>H19+M19+R19+W19</f>
        <v>0</v>
      </c>
      <c r="AC19" s="165">
        <f>G19+AB19</f>
        <v>0</v>
      </c>
    </row>
    <row r="20" spans="1:29" ht="18.75" customHeight="1">
      <c r="A20" s="92"/>
      <c r="B20" s="94"/>
      <c r="C20" s="15" t="str">
        <f>IF(附票１!C11="","",附票１!C11)</f>
        <v/>
      </c>
      <c r="D20" s="94"/>
      <c r="E20" s="171"/>
      <c r="F20" s="173"/>
      <c r="G20" s="175"/>
      <c r="H20" s="109"/>
      <c r="I20" s="110"/>
      <c r="J20" s="110"/>
      <c r="K20" s="110"/>
      <c r="L20" s="111"/>
      <c r="M20" s="109"/>
      <c r="N20" s="110"/>
      <c r="O20" s="110"/>
      <c r="P20" s="110"/>
      <c r="Q20" s="111"/>
      <c r="R20" s="109"/>
      <c r="S20" s="110"/>
      <c r="T20" s="110"/>
      <c r="U20" s="110"/>
      <c r="V20" s="111"/>
      <c r="W20" s="109"/>
      <c r="X20" s="110"/>
      <c r="Y20" s="110"/>
      <c r="Z20" s="110"/>
      <c r="AA20" s="111"/>
      <c r="AB20" s="178"/>
      <c r="AC20" s="166"/>
    </row>
    <row r="21" spans="1:29" ht="18.75" customHeight="1">
      <c r="A21" s="91">
        <v>7</v>
      </c>
      <c r="B21" s="93" t="str">
        <f>IF(附票１!D12="","",附票１!D12)</f>
        <v/>
      </c>
      <c r="C21" s="37" t="str">
        <f>IF(附票１!B12="","",附票１!B12)</f>
        <v/>
      </c>
      <c r="D21" s="93" t="str">
        <f>IF(附票１!H12="","",附票１!H12)</f>
        <v/>
      </c>
      <c r="E21" s="170">
        <f>F21+G21</f>
        <v>0</v>
      </c>
      <c r="F21" s="172"/>
      <c r="G21" s="174"/>
      <c r="H21" s="106"/>
      <c r="I21" s="107"/>
      <c r="J21" s="107"/>
      <c r="K21" s="107"/>
      <c r="L21" s="108"/>
      <c r="M21" s="106"/>
      <c r="N21" s="107"/>
      <c r="O21" s="107"/>
      <c r="P21" s="107"/>
      <c r="Q21" s="108"/>
      <c r="R21" s="106"/>
      <c r="S21" s="107"/>
      <c r="T21" s="107"/>
      <c r="U21" s="107"/>
      <c r="V21" s="108"/>
      <c r="W21" s="106"/>
      <c r="X21" s="107"/>
      <c r="Y21" s="107"/>
      <c r="Z21" s="107"/>
      <c r="AA21" s="108"/>
      <c r="AB21" s="163">
        <f>H21+M21+R21+W21</f>
        <v>0</v>
      </c>
      <c r="AC21" s="165">
        <f>G21+AB21</f>
        <v>0</v>
      </c>
    </row>
    <row r="22" spans="1:29" ht="18.75" customHeight="1">
      <c r="A22" s="92"/>
      <c r="B22" s="94"/>
      <c r="C22" s="15" t="str">
        <f>IF(附票１!C12="","",附票１!C12)</f>
        <v/>
      </c>
      <c r="D22" s="94"/>
      <c r="E22" s="171"/>
      <c r="F22" s="173"/>
      <c r="G22" s="175"/>
      <c r="H22" s="109"/>
      <c r="I22" s="110"/>
      <c r="J22" s="110"/>
      <c r="K22" s="110"/>
      <c r="L22" s="111"/>
      <c r="M22" s="109"/>
      <c r="N22" s="110"/>
      <c r="O22" s="110"/>
      <c r="P22" s="110"/>
      <c r="Q22" s="111"/>
      <c r="R22" s="109"/>
      <c r="S22" s="110"/>
      <c r="T22" s="110"/>
      <c r="U22" s="110"/>
      <c r="V22" s="111"/>
      <c r="W22" s="109"/>
      <c r="X22" s="110"/>
      <c r="Y22" s="110"/>
      <c r="Z22" s="110"/>
      <c r="AA22" s="111"/>
      <c r="AB22" s="178"/>
      <c r="AC22" s="166"/>
    </row>
    <row r="23" spans="1:29" ht="18.75" customHeight="1">
      <c r="A23" s="91">
        <v>8</v>
      </c>
      <c r="B23" s="93" t="str">
        <f>IF(附票１!D13="","",附票１!D13)</f>
        <v/>
      </c>
      <c r="C23" s="37" t="str">
        <f>IF(附票１!B13="","",附票１!B13)</f>
        <v/>
      </c>
      <c r="D23" s="93" t="str">
        <f>IF(附票１!H13="","",附票１!H13)</f>
        <v/>
      </c>
      <c r="E23" s="170">
        <f>F23+G23</f>
        <v>0</v>
      </c>
      <c r="F23" s="172"/>
      <c r="G23" s="174"/>
      <c r="H23" s="106"/>
      <c r="I23" s="107"/>
      <c r="J23" s="107"/>
      <c r="K23" s="107"/>
      <c r="L23" s="108"/>
      <c r="M23" s="106"/>
      <c r="N23" s="107"/>
      <c r="O23" s="107"/>
      <c r="P23" s="107"/>
      <c r="Q23" s="108"/>
      <c r="R23" s="106"/>
      <c r="S23" s="107"/>
      <c r="T23" s="107"/>
      <c r="U23" s="107"/>
      <c r="V23" s="108"/>
      <c r="W23" s="106"/>
      <c r="X23" s="107"/>
      <c r="Y23" s="107"/>
      <c r="Z23" s="107"/>
      <c r="AA23" s="108"/>
      <c r="AB23" s="163">
        <f>H23+M23+R23+W23</f>
        <v>0</v>
      </c>
      <c r="AC23" s="165">
        <f>G23+AB23</f>
        <v>0</v>
      </c>
    </row>
    <row r="24" spans="1:29" ht="18.75" customHeight="1">
      <c r="A24" s="92"/>
      <c r="B24" s="94"/>
      <c r="C24" s="15" t="str">
        <f>IF(附票１!C13="","",附票１!C13)</f>
        <v/>
      </c>
      <c r="D24" s="94"/>
      <c r="E24" s="171"/>
      <c r="F24" s="173"/>
      <c r="G24" s="175"/>
      <c r="H24" s="109"/>
      <c r="I24" s="110"/>
      <c r="J24" s="110"/>
      <c r="K24" s="110"/>
      <c r="L24" s="111"/>
      <c r="M24" s="109"/>
      <c r="N24" s="110"/>
      <c r="O24" s="110"/>
      <c r="P24" s="110"/>
      <c r="Q24" s="111"/>
      <c r="R24" s="109"/>
      <c r="S24" s="110"/>
      <c r="T24" s="110"/>
      <c r="U24" s="110"/>
      <c r="V24" s="111"/>
      <c r="W24" s="109"/>
      <c r="X24" s="110"/>
      <c r="Y24" s="110"/>
      <c r="Z24" s="110"/>
      <c r="AA24" s="111"/>
      <c r="AB24" s="178"/>
      <c r="AC24" s="166"/>
    </row>
    <row r="25" spans="1:29" ht="18.75" customHeight="1">
      <c r="A25" s="91">
        <v>9</v>
      </c>
      <c r="B25" s="93" t="str">
        <f>IF(附票１!D14="","",附票１!D14)</f>
        <v/>
      </c>
      <c r="C25" s="37" t="str">
        <f>IF(附票１!B14="","",附票１!B14)</f>
        <v/>
      </c>
      <c r="D25" s="93" t="str">
        <f>IF(附票１!H14="","",附票１!H14)</f>
        <v/>
      </c>
      <c r="E25" s="170">
        <f>F25+G25</f>
        <v>0</v>
      </c>
      <c r="F25" s="172"/>
      <c r="G25" s="174"/>
      <c r="H25" s="106"/>
      <c r="I25" s="107"/>
      <c r="J25" s="107"/>
      <c r="K25" s="107"/>
      <c r="L25" s="108"/>
      <c r="M25" s="106"/>
      <c r="N25" s="107"/>
      <c r="O25" s="107"/>
      <c r="P25" s="107"/>
      <c r="Q25" s="108"/>
      <c r="R25" s="106"/>
      <c r="S25" s="107"/>
      <c r="T25" s="107"/>
      <c r="U25" s="107"/>
      <c r="V25" s="108"/>
      <c r="W25" s="106"/>
      <c r="X25" s="107"/>
      <c r="Y25" s="107"/>
      <c r="Z25" s="107"/>
      <c r="AA25" s="108"/>
      <c r="AB25" s="163">
        <f>H25+M25+R25+W25</f>
        <v>0</v>
      </c>
      <c r="AC25" s="165">
        <f>G25+AB25</f>
        <v>0</v>
      </c>
    </row>
    <row r="26" spans="1:29" ht="18.75" customHeight="1">
      <c r="A26" s="92"/>
      <c r="B26" s="94"/>
      <c r="C26" s="15" t="str">
        <f>IF(附票１!C14="","",附票１!C14)</f>
        <v/>
      </c>
      <c r="D26" s="94"/>
      <c r="E26" s="171"/>
      <c r="F26" s="173"/>
      <c r="G26" s="175"/>
      <c r="H26" s="109"/>
      <c r="I26" s="110"/>
      <c r="J26" s="110"/>
      <c r="K26" s="110"/>
      <c r="L26" s="111"/>
      <c r="M26" s="109"/>
      <c r="N26" s="110"/>
      <c r="O26" s="110"/>
      <c r="P26" s="110"/>
      <c r="Q26" s="111"/>
      <c r="R26" s="109"/>
      <c r="S26" s="110"/>
      <c r="T26" s="110"/>
      <c r="U26" s="110"/>
      <c r="V26" s="111"/>
      <c r="W26" s="109"/>
      <c r="X26" s="110"/>
      <c r="Y26" s="110"/>
      <c r="Z26" s="110"/>
      <c r="AA26" s="111"/>
      <c r="AB26" s="178"/>
      <c r="AC26" s="166"/>
    </row>
    <row r="27" spans="1:29" ht="18.75" customHeight="1">
      <c r="A27" s="91">
        <v>10</v>
      </c>
      <c r="B27" s="93" t="str">
        <f>IF(附票１!D15="","",附票１!D15)</f>
        <v/>
      </c>
      <c r="C27" s="37" t="str">
        <f>IF(附票１!B15="","",附票１!B15)</f>
        <v/>
      </c>
      <c r="D27" s="93" t="str">
        <f>IF(附票１!H15="","",附票１!H15)</f>
        <v/>
      </c>
      <c r="E27" s="170">
        <f>F27+G27</f>
        <v>0</v>
      </c>
      <c r="F27" s="172"/>
      <c r="G27" s="174"/>
      <c r="H27" s="106"/>
      <c r="I27" s="107"/>
      <c r="J27" s="107"/>
      <c r="K27" s="107"/>
      <c r="L27" s="108"/>
      <c r="M27" s="106"/>
      <c r="N27" s="107"/>
      <c r="O27" s="107"/>
      <c r="P27" s="107"/>
      <c r="Q27" s="108"/>
      <c r="R27" s="106"/>
      <c r="S27" s="107"/>
      <c r="T27" s="107"/>
      <c r="U27" s="107"/>
      <c r="V27" s="108"/>
      <c r="W27" s="106"/>
      <c r="X27" s="107"/>
      <c r="Y27" s="107"/>
      <c r="Z27" s="107"/>
      <c r="AA27" s="108"/>
      <c r="AB27" s="163">
        <f>H27+M27+R27+W27</f>
        <v>0</v>
      </c>
      <c r="AC27" s="165">
        <f>G27+AB27</f>
        <v>0</v>
      </c>
    </row>
    <row r="28" spans="1:29" ht="18.75" customHeight="1" thickBot="1">
      <c r="A28" s="92"/>
      <c r="B28" s="94"/>
      <c r="C28" s="15" t="str">
        <f>IF(附票１!C15="","",附票１!C15)</f>
        <v/>
      </c>
      <c r="D28" s="94"/>
      <c r="E28" s="171"/>
      <c r="F28" s="173"/>
      <c r="G28" s="175"/>
      <c r="H28" s="109"/>
      <c r="I28" s="110"/>
      <c r="J28" s="110"/>
      <c r="K28" s="110"/>
      <c r="L28" s="111"/>
      <c r="M28" s="109"/>
      <c r="N28" s="110"/>
      <c r="O28" s="110"/>
      <c r="P28" s="110"/>
      <c r="Q28" s="111"/>
      <c r="R28" s="109"/>
      <c r="S28" s="110"/>
      <c r="T28" s="110"/>
      <c r="U28" s="110"/>
      <c r="V28" s="111"/>
      <c r="W28" s="109"/>
      <c r="X28" s="110"/>
      <c r="Y28" s="110"/>
      <c r="Z28" s="110"/>
      <c r="AA28" s="111"/>
      <c r="AB28" s="164"/>
      <c r="AC28" s="166"/>
    </row>
    <row r="29" spans="1:29" ht="13.5" customHeight="1">
      <c r="W29" s="2"/>
      <c r="X29" s="2"/>
      <c r="Y29" s="2"/>
      <c r="Z29" s="2"/>
      <c r="AA29" s="2"/>
      <c r="AB29" s="2"/>
      <c r="AC29" s="3"/>
    </row>
    <row r="30" spans="1:29" ht="18.75" customHeight="1">
      <c r="A30" s="4" t="s">
        <v>39</v>
      </c>
      <c r="E30" s="13" t="s">
        <v>2</v>
      </c>
      <c r="F30" s="176" t="str">
        <f>IF(附票１!$I$2="","",附票１!$I$2)</f>
        <v/>
      </c>
      <c r="G30" s="176"/>
      <c r="H30" s="177" t="s">
        <v>3</v>
      </c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 t="s">
        <v>0</v>
      </c>
      <c r="W30" s="177"/>
      <c r="X30" s="177"/>
      <c r="Y30" s="177"/>
      <c r="Z30" s="177" t="s">
        <v>1</v>
      </c>
      <c r="AA30" s="177"/>
      <c r="AB30" s="5"/>
      <c r="AC30" s="32" t="s">
        <v>38</v>
      </c>
    </row>
    <row r="31" spans="1:29" ht="15" customHeight="1">
      <c r="A31" s="7" t="s">
        <v>50</v>
      </c>
    </row>
    <row r="32" spans="1:29" ht="15" customHeight="1">
      <c r="A32" s="7" t="s">
        <v>49</v>
      </c>
    </row>
    <row r="33" spans="1:29" ht="15" customHeight="1">
      <c r="A33" s="119"/>
      <c r="B33" s="122" t="s">
        <v>3</v>
      </c>
      <c r="C33" s="123"/>
      <c r="D33" s="123" t="s">
        <v>4</v>
      </c>
      <c r="E33" s="123"/>
      <c r="F33" s="123"/>
      <c r="G33" s="6"/>
      <c r="H33" s="6"/>
      <c r="I33" s="45"/>
      <c r="J33" s="45"/>
      <c r="K33" s="45"/>
      <c r="L33" s="45"/>
      <c r="M33" s="6"/>
      <c r="N33" s="45"/>
      <c r="O33" s="45"/>
      <c r="P33" s="45"/>
      <c r="Q33" s="45"/>
      <c r="R33" s="6"/>
      <c r="S33" s="45"/>
      <c r="T33" s="45"/>
      <c r="U33" s="45"/>
      <c r="V33" s="45"/>
      <c r="W33" s="6"/>
      <c r="X33" s="45"/>
      <c r="Y33" s="45"/>
      <c r="Z33" s="45"/>
      <c r="AA33" s="45"/>
      <c r="AB33" s="6"/>
      <c r="AC33" s="9"/>
    </row>
    <row r="34" spans="1:29" ht="18" customHeight="1" thickBot="1">
      <c r="A34" s="120"/>
      <c r="B34" s="124" t="s">
        <v>5</v>
      </c>
      <c r="C34" s="35" t="s">
        <v>7</v>
      </c>
      <c r="D34" s="167" t="s">
        <v>6</v>
      </c>
      <c r="E34" s="117" t="s">
        <v>8</v>
      </c>
      <c r="F34" s="10"/>
      <c r="G34" s="149" t="s">
        <v>9</v>
      </c>
      <c r="H34" s="150"/>
      <c r="I34" s="151"/>
      <c r="J34" s="151"/>
      <c r="K34" s="151"/>
      <c r="L34" s="151"/>
      <c r="M34" s="150"/>
      <c r="N34" s="151"/>
      <c r="O34" s="151"/>
      <c r="P34" s="151"/>
      <c r="Q34" s="151"/>
      <c r="R34" s="150"/>
      <c r="S34" s="151"/>
      <c r="T34" s="151"/>
      <c r="U34" s="151"/>
      <c r="V34" s="151"/>
      <c r="W34" s="150"/>
      <c r="X34" s="152"/>
      <c r="Y34" s="152"/>
      <c r="Z34" s="152"/>
      <c r="AA34" s="152"/>
      <c r="AB34" s="124"/>
      <c r="AC34" s="150"/>
    </row>
    <row r="35" spans="1:29" ht="18" customHeight="1">
      <c r="A35" s="120"/>
      <c r="B35" s="125"/>
      <c r="C35" s="36" t="s">
        <v>10</v>
      </c>
      <c r="D35" s="168"/>
      <c r="E35" s="118"/>
      <c r="F35" s="153" t="s">
        <v>35</v>
      </c>
      <c r="G35" s="155" t="s">
        <v>36</v>
      </c>
      <c r="H35" s="127" t="s">
        <v>11</v>
      </c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9"/>
      <c r="AB35" s="158" t="s">
        <v>12</v>
      </c>
      <c r="AC35" s="161" t="s">
        <v>13</v>
      </c>
    </row>
    <row r="36" spans="1:29" ht="15.75" customHeight="1">
      <c r="A36" s="120"/>
      <c r="B36" s="125"/>
      <c r="C36" s="114" t="s">
        <v>14</v>
      </c>
      <c r="D36" s="168"/>
      <c r="E36" s="118"/>
      <c r="F36" s="154"/>
      <c r="G36" s="156"/>
      <c r="H36" s="130" t="s">
        <v>15</v>
      </c>
      <c r="I36" s="131"/>
      <c r="J36" s="131"/>
      <c r="K36" s="131"/>
      <c r="L36" s="132"/>
      <c r="M36" s="130" t="s">
        <v>16</v>
      </c>
      <c r="N36" s="131"/>
      <c r="O36" s="131"/>
      <c r="P36" s="131"/>
      <c r="Q36" s="132"/>
      <c r="R36" s="130" t="s">
        <v>17</v>
      </c>
      <c r="S36" s="131"/>
      <c r="T36" s="131"/>
      <c r="U36" s="131"/>
      <c r="V36" s="132"/>
      <c r="W36" s="133" t="s">
        <v>18</v>
      </c>
      <c r="X36" s="134"/>
      <c r="Y36" s="134"/>
      <c r="Z36" s="134"/>
      <c r="AA36" s="135"/>
      <c r="AB36" s="159"/>
      <c r="AC36" s="161"/>
    </row>
    <row r="37" spans="1:29" ht="34.5" customHeight="1" thickBot="1">
      <c r="A37" s="121"/>
      <c r="B37" s="126"/>
      <c r="C37" s="115"/>
      <c r="D37" s="169"/>
      <c r="E37" s="11" t="s">
        <v>19</v>
      </c>
      <c r="F37" s="12" t="s">
        <v>19</v>
      </c>
      <c r="G37" s="157"/>
      <c r="H37" s="136" t="s">
        <v>41</v>
      </c>
      <c r="I37" s="137"/>
      <c r="J37" s="137"/>
      <c r="K37" s="137"/>
      <c r="L37" s="138"/>
      <c r="M37" s="139"/>
      <c r="N37" s="140"/>
      <c r="O37" s="140"/>
      <c r="P37" s="140"/>
      <c r="Q37" s="141"/>
      <c r="R37" s="142"/>
      <c r="S37" s="143"/>
      <c r="T37" s="143"/>
      <c r="U37" s="143"/>
      <c r="V37" s="144"/>
      <c r="W37" s="136"/>
      <c r="X37" s="137"/>
      <c r="Y37" s="137"/>
      <c r="Z37" s="137"/>
      <c r="AA37" s="145"/>
      <c r="AB37" s="160"/>
      <c r="AC37" s="162"/>
    </row>
    <row r="38" spans="1:29" ht="18.75" customHeight="1" thickTop="1">
      <c r="A38" s="116">
        <v>11</v>
      </c>
      <c r="B38" s="93" t="str">
        <f>IF(附票１!D26="","",附票１!D26)</f>
        <v/>
      </c>
      <c r="C38" s="33" t="str">
        <f>IF(附票１!B26="","",附票１!B26)</f>
        <v/>
      </c>
      <c r="D38" s="93" t="str">
        <f>IF(附票１!H26="","",附票１!H26)</f>
        <v/>
      </c>
      <c r="E38" s="95">
        <f>F38+G38</f>
        <v>0</v>
      </c>
      <c r="F38" s="112"/>
      <c r="G38" s="113"/>
      <c r="H38" s="146"/>
      <c r="I38" s="147"/>
      <c r="J38" s="147"/>
      <c r="K38" s="147"/>
      <c r="L38" s="148"/>
      <c r="M38" s="146"/>
      <c r="N38" s="147"/>
      <c r="O38" s="147"/>
      <c r="P38" s="147"/>
      <c r="Q38" s="148"/>
      <c r="R38" s="146"/>
      <c r="S38" s="147"/>
      <c r="T38" s="147"/>
      <c r="U38" s="147"/>
      <c r="V38" s="148"/>
      <c r="W38" s="146"/>
      <c r="X38" s="147"/>
      <c r="Y38" s="147"/>
      <c r="Z38" s="147"/>
      <c r="AA38" s="148"/>
      <c r="AB38" s="101">
        <f>H38+M38+R38+W38</f>
        <v>0</v>
      </c>
      <c r="AC38" s="103">
        <f>G38+AB38</f>
        <v>0</v>
      </c>
    </row>
    <row r="39" spans="1:29" ht="18.75" customHeight="1">
      <c r="A39" s="92"/>
      <c r="B39" s="94"/>
      <c r="C39" s="41" t="str">
        <f>IF(附票１!C26="","",附票１!C26)</f>
        <v/>
      </c>
      <c r="D39" s="94"/>
      <c r="E39" s="96"/>
      <c r="F39" s="98"/>
      <c r="G39" s="100"/>
      <c r="H39" s="109"/>
      <c r="I39" s="110"/>
      <c r="J39" s="110"/>
      <c r="K39" s="110"/>
      <c r="L39" s="111"/>
      <c r="M39" s="109"/>
      <c r="N39" s="110"/>
      <c r="O39" s="110"/>
      <c r="P39" s="110"/>
      <c r="Q39" s="111"/>
      <c r="R39" s="109"/>
      <c r="S39" s="110"/>
      <c r="T39" s="110"/>
      <c r="U39" s="110"/>
      <c r="V39" s="111"/>
      <c r="W39" s="109"/>
      <c r="X39" s="110"/>
      <c r="Y39" s="110"/>
      <c r="Z39" s="110"/>
      <c r="AA39" s="111"/>
      <c r="AB39" s="105"/>
      <c r="AC39" s="104"/>
    </row>
    <row r="40" spans="1:29" ht="18.75" customHeight="1">
      <c r="A40" s="91">
        <v>12</v>
      </c>
      <c r="B40" s="93" t="str">
        <f>IF(附票１!D27="","",附票１!D27)</f>
        <v/>
      </c>
      <c r="C40" s="37" t="str">
        <f>IF(附票１!B27="","",附票１!B27)</f>
        <v/>
      </c>
      <c r="D40" s="93" t="str">
        <f>IF(附票１!H27="","",附票１!H27)</f>
        <v/>
      </c>
      <c r="E40" s="95">
        <f>F40+G40</f>
        <v>0</v>
      </c>
      <c r="F40" s="97"/>
      <c r="G40" s="99"/>
      <c r="H40" s="106"/>
      <c r="I40" s="107"/>
      <c r="J40" s="107"/>
      <c r="K40" s="107"/>
      <c r="L40" s="108"/>
      <c r="M40" s="106"/>
      <c r="N40" s="107"/>
      <c r="O40" s="107"/>
      <c r="P40" s="107"/>
      <c r="Q40" s="108"/>
      <c r="R40" s="106"/>
      <c r="S40" s="107"/>
      <c r="T40" s="107"/>
      <c r="U40" s="107"/>
      <c r="V40" s="108"/>
      <c r="W40" s="106"/>
      <c r="X40" s="107"/>
      <c r="Y40" s="107"/>
      <c r="Z40" s="107"/>
      <c r="AA40" s="108"/>
      <c r="AB40" s="101">
        <f>H40+M40+R40+W40</f>
        <v>0</v>
      </c>
      <c r="AC40" s="103">
        <f>G40+AB40</f>
        <v>0</v>
      </c>
    </row>
    <row r="41" spans="1:29" ht="18.75" customHeight="1">
      <c r="A41" s="92"/>
      <c r="B41" s="94"/>
      <c r="C41" s="42" t="str">
        <f>IF(附票１!C27="","",附票１!C27)</f>
        <v/>
      </c>
      <c r="D41" s="94"/>
      <c r="E41" s="96"/>
      <c r="F41" s="98"/>
      <c r="G41" s="100"/>
      <c r="H41" s="109"/>
      <c r="I41" s="110"/>
      <c r="J41" s="110"/>
      <c r="K41" s="110"/>
      <c r="L41" s="111"/>
      <c r="M41" s="109"/>
      <c r="N41" s="110"/>
      <c r="O41" s="110"/>
      <c r="P41" s="110"/>
      <c r="Q41" s="111"/>
      <c r="R41" s="109"/>
      <c r="S41" s="110"/>
      <c r="T41" s="110"/>
      <c r="U41" s="110"/>
      <c r="V41" s="111"/>
      <c r="W41" s="109"/>
      <c r="X41" s="110"/>
      <c r="Y41" s="110"/>
      <c r="Z41" s="110"/>
      <c r="AA41" s="111"/>
      <c r="AB41" s="105"/>
      <c r="AC41" s="104"/>
    </row>
    <row r="42" spans="1:29" ht="18.75" customHeight="1">
      <c r="A42" s="91">
        <v>13</v>
      </c>
      <c r="B42" s="93" t="str">
        <f>IF(附票１!D28="","",附票１!D28)</f>
        <v/>
      </c>
      <c r="C42" s="37" t="str">
        <f>IF(附票１!B28="","",附票１!B28)</f>
        <v/>
      </c>
      <c r="D42" s="93" t="str">
        <f>IF(附票１!H28="","",附票１!H28)</f>
        <v/>
      </c>
      <c r="E42" s="95">
        <f>F42+G42</f>
        <v>0</v>
      </c>
      <c r="F42" s="97"/>
      <c r="G42" s="99"/>
      <c r="H42" s="106"/>
      <c r="I42" s="107"/>
      <c r="J42" s="107"/>
      <c r="K42" s="107"/>
      <c r="L42" s="108"/>
      <c r="M42" s="106"/>
      <c r="N42" s="107"/>
      <c r="O42" s="107"/>
      <c r="P42" s="107"/>
      <c r="Q42" s="108"/>
      <c r="R42" s="106"/>
      <c r="S42" s="107"/>
      <c r="T42" s="107"/>
      <c r="U42" s="107"/>
      <c r="V42" s="108"/>
      <c r="W42" s="106"/>
      <c r="X42" s="107"/>
      <c r="Y42" s="107"/>
      <c r="Z42" s="107"/>
      <c r="AA42" s="108"/>
      <c r="AB42" s="101">
        <f>H42+M42+R42+W42</f>
        <v>0</v>
      </c>
      <c r="AC42" s="103">
        <f>G42+AB42</f>
        <v>0</v>
      </c>
    </row>
    <row r="43" spans="1:29" ht="18.75" customHeight="1">
      <c r="A43" s="92"/>
      <c r="B43" s="94"/>
      <c r="C43" s="42" t="str">
        <f>IF(附票１!C28="","",附票１!C28)</f>
        <v/>
      </c>
      <c r="D43" s="94"/>
      <c r="E43" s="96"/>
      <c r="F43" s="98"/>
      <c r="G43" s="100"/>
      <c r="H43" s="109"/>
      <c r="I43" s="110"/>
      <c r="J43" s="110"/>
      <c r="K43" s="110"/>
      <c r="L43" s="111"/>
      <c r="M43" s="109"/>
      <c r="N43" s="110"/>
      <c r="O43" s="110"/>
      <c r="P43" s="110"/>
      <c r="Q43" s="111"/>
      <c r="R43" s="109"/>
      <c r="S43" s="110"/>
      <c r="T43" s="110"/>
      <c r="U43" s="110"/>
      <c r="V43" s="111"/>
      <c r="W43" s="109"/>
      <c r="X43" s="110"/>
      <c r="Y43" s="110"/>
      <c r="Z43" s="110"/>
      <c r="AA43" s="111"/>
      <c r="AB43" s="105"/>
      <c r="AC43" s="104"/>
    </row>
    <row r="44" spans="1:29" ht="18.75" customHeight="1">
      <c r="A44" s="91">
        <v>14</v>
      </c>
      <c r="B44" s="93" t="str">
        <f>IF(附票１!D29="","",附票１!D29)</f>
        <v/>
      </c>
      <c r="C44" s="37" t="str">
        <f>IF(附票１!B29="","",附票１!B29)</f>
        <v/>
      </c>
      <c r="D44" s="93" t="str">
        <f>IF(附票１!H29="","",附票１!H29)</f>
        <v/>
      </c>
      <c r="E44" s="95">
        <f>F44+G44</f>
        <v>0</v>
      </c>
      <c r="F44" s="97"/>
      <c r="G44" s="99"/>
      <c r="H44" s="106"/>
      <c r="I44" s="107"/>
      <c r="J44" s="107"/>
      <c r="K44" s="107"/>
      <c r="L44" s="108"/>
      <c r="M44" s="106"/>
      <c r="N44" s="107"/>
      <c r="O44" s="107"/>
      <c r="P44" s="107"/>
      <c r="Q44" s="108"/>
      <c r="R44" s="106"/>
      <c r="S44" s="107"/>
      <c r="T44" s="107"/>
      <c r="U44" s="107"/>
      <c r="V44" s="108"/>
      <c r="W44" s="106"/>
      <c r="X44" s="107"/>
      <c r="Y44" s="107"/>
      <c r="Z44" s="107"/>
      <c r="AA44" s="108"/>
      <c r="AB44" s="101">
        <f>H44+M44+R44+W44</f>
        <v>0</v>
      </c>
      <c r="AC44" s="103">
        <f>G44+AB44</f>
        <v>0</v>
      </c>
    </row>
    <row r="45" spans="1:29" ht="18.75" customHeight="1">
      <c r="A45" s="92"/>
      <c r="B45" s="94"/>
      <c r="C45" s="42" t="str">
        <f>IF(附票１!C29="","",附票１!C29)</f>
        <v/>
      </c>
      <c r="D45" s="94"/>
      <c r="E45" s="96"/>
      <c r="F45" s="98"/>
      <c r="G45" s="100"/>
      <c r="H45" s="109"/>
      <c r="I45" s="110"/>
      <c r="J45" s="110"/>
      <c r="K45" s="110"/>
      <c r="L45" s="111"/>
      <c r="M45" s="109"/>
      <c r="N45" s="110"/>
      <c r="O45" s="110"/>
      <c r="P45" s="110"/>
      <c r="Q45" s="111"/>
      <c r="R45" s="109"/>
      <c r="S45" s="110"/>
      <c r="T45" s="110"/>
      <c r="U45" s="110"/>
      <c r="V45" s="111"/>
      <c r="W45" s="109"/>
      <c r="X45" s="110"/>
      <c r="Y45" s="110"/>
      <c r="Z45" s="110"/>
      <c r="AA45" s="111"/>
      <c r="AB45" s="105"/>
      <c r="AC45" s="104"/>
    </row>
    <row r="46" spans="1:29" ht="18.75" customHeight="1">
      <c r="A46" s="91">
        <v>15</v>
      </c>
      <c r="B46" s="93" t="str">
        <f>IF(附票１!D30="","",附票１!D30)</f>
        <v/>
      </c>
      <c r="C46" s="37" t="str">
        <f>IF(附票１!B30="","",附票１!B30)</f>
        <v/>
      </c>
      <c r="D46" s="93" t="str">
        <f>IF(附票１!H30="","",附票１!H30)</f>
        <v/>
      </c>
      <c r="E46" s="95">
        <f>F46+G46</f>
        <v>0</v>
      </c>
      <c r="F46" s="97"/>
      <c r="G46" s="99"/>
      <c r="H46" s="106"/>
      <c r="I46" s="107"/>
      <c r="J46" s="107"/>
      <c r="K46" s="107"/>
      <c r="L46" s="108"/>
      <c r="M46" s="106"/>
      <c r="N46" s="107"/>
      <c r="O46" s="107"/>
      <c r="P46" s="107"/>
      <c r="Q46" s="108"/>
      <c r="R46" s="106"/>
      <c r="S46" s="107"/>
      <c r="T46" s="107"/>
      <c r="U46" s="107"/>
      <c r="V46" s="108"/>
      <c r="W46" s="106"/>
      <c r="X46" s="107"/>
      <c r="Y46" s="107"/>
      <c r="Z46" s="107"/>
      <c r="AA46" s="108"/>
      <c r="AB46" s="101">
        <f>H46+M46+R46+W46</f>
        <v>0</v>
      </c>
      <c r="AC46" s="103">
        <f>G46+AB46</f>
        <v>0</v>
      </c>
    </row>
    <row r="47" spans="1:29" ht="18.75" customHeight="1">
      <c r="A47" s="92"/>
      <c r="B47" s="94"/>
      <c r="C47" s="42" t="str">
        <f>IF(附票１!C30="","",附票１!C30)</f>
        <v/>
      </c>
      <c r="D47" s="94"/>
      <c r="E47" s="96"/>
      <c r="F47" s="98"/>
      <c r="G47" s="100"/>
      <c r="H47" s="109"/>
      <c r="I47" s="110"/>
      <c r="J47" s="110"/>
      <c r="K47" s="110"/>
      <c r="L47" s="111"/>
      <c r="M47" s="109"/>
      <c r="N47" s="110"/>
      <c r="O47" s="110"/>
      <c r="P47" s="110"/>
      <c r="Q47" s="111"/>
      <c r="R47" s="109"/>
      <c r="S47" s="110"/>
      <c r="T47" s="110"/>
      <c r="U47" s="110"/>
      <c r="V47" s="111"/>
      <c r="W47" s="109"/>
      <c r="X47" s="110"/>
      <c r="Y47" s="110"/>
      <c r="Z47" s="110"/>
      <c r="AA47" s="111"/>
      <c r="AB47" s="105"/>
      <c r="AC47" s="104"/>
    </row>
    <row r="48" spans="1:29" ht="18.75" customHeight="1">
      <c r="A48" s="91">
        <v>16</v>
      </c>
      <c r="B48" s="93" t="str">
        <f>IF(附票１!D31="","",附票１!D31)</f>
        <v/>
      </c>
      <c r="C48" s="37" t="str">
        <f>IF(附票１!B31="","",附票１!B31)</f>
        <v/>
      </c>
      <c r="D48" s="93" t="str">
        <f>IF(附票１!H31="","",附票１!H31)</f>
        <v/>
      </c>
      <c r="E48" s="95">
        <f>F48+G48</f>
        <v>0</v>
      </c>
      <c r="F48" s="97"/>
      <c r="G48" s="99"/>
      <c r="H48" s="106"/>
      <c r="I48" s="107"/>
      <c r="J48" s="107"/>
      <c r="K48" s="107"/>
      <c r="L48" s="108"/>
      <c r="M48" s="106"/>
      <c r="N48" s="107"/>
      <c r="O48" s="107"/>
      <c r="P48" s="107"/>
      <c r="Q48" s="108"/>
      <c r="R48" s="106"/>
      <c r="S48" s="107"/>
      <c r="T48" s="107"/>
      <c r="U48" s="107"/>
      <c r="V48" s="108"/>
      <c r="W48" s="106"/>
      <c r="X48" s="107"/>
      <c r="Y48" s="107"/>
      <c r="Z48" s="107"/>
      <c r="AA48" s="108"/>
      <c r="AB48" s="101">
        <f>H48+M48+R48+W48</f>
        <v>0</v>
      </c>
      <c r="AC48" s="103">
        <f>G48+AB48</f>
        <v>0</v>
      </c>
    </row>
    <row r="49" spans="1:29" ht="18.75" customHeight="1">
      <c r="A49" s="92"/>
      <c r="B49" s="94"/>
      <c r="C49" s="42" t="str">
        <f>IF(附票１!C31="","",附票１!C31)</f>
        <v/>
      </c>
      <c r="D49" s="94"/>
      <c r="E49" s="96"/>
      <c r="F49" s="98"/>
      <c r="G49" s="100"/>
      <c r="H49" s="109"/>
      <c r="I49" s="110"/>
      <c r="J49" s="110"/>
      <c r="K49" s="110"/>
      <c r="L49" s="111"/>
      <c r="M49" s="109"/>
      <c r="N49" s="110"/>
      <c r="O49" s="110"/>
      <c r="P49" s="110"/>
      <c r="Q49" s="111"/>
      <c r="R49" s="109"/>
      <c r="S49" s="110"/>
      <c r="T49" s="110"/>
      <c r="U49" s="110"/>
      <c r="V49" s="111"/>
      <c r="W49" s="109"/>
      <c r="X49" s="110"/>
      <c r="Y49" s="110"/>
      <c r="Z49" s="110"/>
      <c r="AA49" s="111"/>
      <c r="AB49" s="105"/>
      <c r="AC49" s="104"/>
    </row>
    <row r="50" spans="1:29" ht="18.75" customHeight="1">
      <c r="A50" s="91">
        <v>17</v>
      </c>
      <c r="B50" s="93" t="str">
        <f>IF(附票１!D32="","",附票１!D32)</f>
        <v/>
      </c>
      <c r="C50" s="37" t="str">
        <f>IF(附票１!B32="","",附票１!B32)</f>
        <v/>
      </c>
      <c r="D50" s="93" t="str">
        <f>IF(附票１!H32="","",附票１!H32)</f>
        <v/>
      </c>
      <c r="E50" s="95">
        <f>F50+G50</f>
        <v>0</v>
      </c>
      <c r="F50" s="97"/>
      <c r="G50" s="99"/>
      <c r="H50" s="106"/>
      <c r="I50" s="107"/>
      <c r="J50" s="107"/>
      <c r="K50" s="107"/>
      <c r="L50" s="108"/>
      <c r="M50" s="106"/>
      <c r="N50" s="107"/>
      <c r="O50" s="107"/>
      <c r="P50" s="107"/>
      <c r="Q50" s="108"/>
      <c r="R50" s="106"/>
      <c r="S50" s="107"/>
      <c r="T50" s="107"/>
      <c r="U50" s="107"/>
      <c r="V50" s="108"/>
      <c r="W50" s="106"/>
      <c r="X50" s="107"/>
      <c r="Y50" s="107"/>
      <c r="Z50" s="107"/>
      <c r="AA50" s="108"/>
      <c r="AB50" s="101">
        <f>H50+M50+R50+W50</f>
        <v>0</v>
      </c>
      <c r="AC50" s="103">
        <f>G50+AB50</f>
        <v>0</v>
      </c>
    </row>
    <row r="51" spans="1:29" ht="18.75" customHeight="1">
      <c r="A51" s="92"/>
      <c r="B51" s="94"/>
      <c r="C51" s="42" t="str">
        <f>IF(附票１!C32="","",附票１!C32)</f>
        <v/>
      </c>
      <c r="D51" s="94"/>
      <c r="E51" s="96"/>
      <c r="F51" s="98"/>
      <c r="G51" s="100"/>
      <c r="H51" s="109"/>
      <c r="I51" s="110"/>
      <c r="J51" s="110"/>
      <c r="K51" s="110"/>
      <c r="L51" s="111"/>
      <c r="M51" s="109"/>
      <c r="N51" s="110"/>
      <c r="O51" s="110"/>
      <c r="P51" s="110"/>
      <c r="Q51" s="111"/>
      <c r="R51" s="109"/>
      <c r="S51" s="110"/>
      <c r="T51" s="110"/>
      <c r="U51" s="110"/>
      <c r="V51" s="111"/>
      <c r="W51" s="109"/>
      <c r="X51" s="110"/>
      <c r="Y51" s="110"/>
      <c r="Z51" s="110"/>
      <c r="AA51" s="111"/>
      <c r="AB51" s="105"/>
      <c r="AC51" s="104"/>
    </row>
    <row r="52" spans="1:29" ht="18.75" customHeight="1">
      <c r="A52" s="91">
        <v>18</v>
      </c>
      <c r="B52" s="93" t="str">
        <f>IF(附票１!D33="","",附票１!D33)</f>
        <v/>
      </c>
      <c r="C52" s="37" t="str">
        <f>IF(附票１!B33="","",附票１!B33)</f>
        <v/>
      </c>
      <c r="D52" s="93" t="str">
        <f>IF(附票１!H33="","",附票１!H33)</f>
        <v/>
      </c>
      <c r="E52" s="95">
        <f>F52+G52</f>
        <v>0</v>
      </c>
      <c r="F52" s="97"/>
      <c r="G52" s="99"/>
      <c r="H52" s="106"/>
      <c r="I52" s="107"/>
      <c r="J52" s="107"/>
      <c r="K52" s="107"/>
      <c r="L52" s="108"/>
      <c r="M52" s="106"/>
      <c r="N52" s="107"/>
      <c r="O52" s="107"/>
      <c r="P52" s="107"/>
      <c r="Q52" s="108"/>
      <c r="R52" s="106"/>
      <c r="S52" s="107"/>
      <c r="T52" s="107"/>
      <c r="U52" s="107"/>
      <c r="V52" s="108"/>
      <c r="W52" s="106"/>
      <c r="X52" s="107"/>
      <c r="Y52" s="107"/>
      <c r="Z52" s="107"/>
      <c r="AA52" s="108"/>
      <c r="AB52" s="101">
        <f>H52+M52+R52+W52</f>
        <v>0</v>
      </c>
      <c r="AC52" s="103">
        <f>G52+AB52</f>
        <v>0</v>
      </c>
    </row>
    <row r="53" spans="1:29" ht="18.75" customHeight="1">
      <c r="A53" s="92"/>
      <c r="B53" s="94"/>
      <c r="C53" s="42" t="str">
        <f>IF(附票１!C33="","",附票１!C33)</f>
        <v/>
      </c>
      <c r="D53" s="94"/>
      <c r="E53" s="96"/>
      <c r="F53" s="98"/>
      <c r="G53" s="100"/>
      <c r="H53" s="109"/>
      <c r="I53" s="110"/>
      <c r="J53" s="110"/>
      <c r="K53" s="110"/>
      <c r="L53" s="111"/>
      <c r="M53" s="109"/>
      <c r="N53" s="110"/>
      <c r="O53" s="110"/>
      <c r="P53" s="110"/>
      <c r="Q53" s="111"/>
      <c r="R53" s="109"/>
      <c r="S53" s="110"/>
      <c r="T53" s="110"/>
      <c r="U53" s="110"/>
      <c r="V53" s="111"/>
      <c r="W53" s="109"/>
      <c r="X53" s="110"/>
      <c r="Y53" s="110"/>
      <c r="Z53" s="110"/>
      <c r="AA53" s="111"/>
      <c r="AB53" s="105"/>
      <c r="AC53" s="104"/>
    </row>
    <row r="54" spans="1:29" ht="18.75" customHeight="1">
      <c r="A54" s="91">
        <v>19</v>
      </c>
      <c r="B54" s="93" t="str">
        <f>IF(附票１!D34="","",附票１!D34)</f>
        <v/>
      </c>
      <c r="C54" s="37" t="str">
        <f>IF(附票１!B34="","",附票１!B34)</f>
        <v/>
      </c>
      <c r="D54" s="93" t="str">
        <f>IF(附票１!H34="","",附票１!H34)</f>
        <v/>
      </c>
      <c r="E54" s="95">
        <f>F54+G54</f>
        <v>0</v>
      </c>
      <c r="F54" s="97"/>
      <c r="G54" s="99"/>
      <c r="H54" s="106"/>
      <c r="I54" s="107"/>
      <c r="J54" s="107"/>
      <c r="K54" s="107"/>
      <c r="L54" s="108"/>
      <c r="M54" s="106"/>
      <c r="N54" s="107"/>
      <c r="O54" s="107"/>
      <c r="P54" s="107"/>
      <c r="Q54" s="108"/>
      <c r="R54" s="106"/>
      <c r="S54" s="107"/>
      <c r="T54" s="107"/>
      <c r="U54" s="107"/>
      <c r="V54" s="108"/>
      <c r="W54" s="106"/>
      <c r="X54" s="107"/>
      <c r="Y54" s="107"/>
      <c r="Z54" s="107"/>
      <c r="AA54" s="108"/>
      <c r="AB54" s="101">
        <f>H54+M54+R54+W54</f>
        <v>0</v>
      </c>
      <c r="AC54" s="103">
        <f>G54+AB54</f>
        <v>0</v>
      </c>
    </row>
    <row r="55" spans="1:29" ht="18.75" customHeight="1">
      <c r="A55" s="92"/>
      <c r="B55" s="94"/>
      <c r="C55" s="42" t="str">
        <f>IF(附票１!C34="","",附票１!C34)</f>
        <v/>
      </c>
      <c r="D55" s="94"/>
      <c r="E55" s="96"/>
      <c r="F55" s="98"/>
      <c r="G55" s="100"/>
      <c r="H55" s="109"/>
      <c r="I55" s="110"/>
      <c r="J55" s="110"/>
      <c r="K55" s="110"/>
      <c r="L55" s="111"/>
      <c r="M55" s="109"/>
      <c r="N55" s="110"/>
      <c r="O55" s="110"/>
      <c r="P55" s="110"/>
      <c r="Q55" s="111"/>
      <c r="R55" s="109"/>
      <c r="S55" s="110"/>
      <c r="T55" s="110"/>
      <c r="U55" s="110"/>
      <c r="V55" s="111"/>
      <c r="W55" s="109"/>
      <c r="X55" s="110"/>
      <c r="Y55" s="110"/>
      <c r="Z55" s="110"/>
      <c r="AA55" s="111"/>
      <c r="AB55" s="105"/>
      <c r="AC55" s="104"/>
    </row>
    <row r="56" spans="1:29" ht="18.75" customHeight="1">
      <c r="A56" s="91">
        <v>20</v>
      </c>
      <c r="B56" s="93" t="str">
        <f>IF(附票１!D35="","",附票１!D35)</f>
        <v/>
      </c>
      <c r="C56" s="37" t="str">
        <f>IF(附票１!B35="","",附票１!B35)</f>
        <v/>
      </c>
      <c r="D56" s="93" t="str">
        <f>IF(附票１!H35="","",附票１!H35)</f>
        <v/>
      </c>
      <c r="E56" s="95">
        <f>F56+G56</f>
        <v>0</v>
      </c>
      <c r="F56" s="97"/>
      <c r="G56" s="99"/>
      <c r="H56" s="106"/>
      <c r="I56" s="107"/>
      <c r="J56" s="107"/>
      <c r="K56" s="107"/>
      <c r="L56" s="108"/>
      <c r="M56" s="106"/>
      <c r="N56" s="107"/>
      <c r="O56" s="107"/>
      <c r="P56" s="107"/>
      <c r="Q56" s="108"/>
      <c r="R56" s="106"/>
      <c r="S56" s="107"/>
      <c r="T56" s="107"/>
      <c r="U56" s="107"/>
      <c r="V56" s="108"/>
      <c r="W56" s="106"/>
      <c r="X56" s="107"/>
      <c r="Y56" s="107"/>
      <c r="Z56" s="107"/>
      <c r="AA56" s="108"/>
      <c r="AB56" s="101">
        <f>H56+M56+R56+W56</f>
        <v>0</v>
      </c>
      <c r="AC56" s="103">
        <f>G56+AB56</f>
        <v>0</v>
      </c>
    </row>
    <row r="57" spans="1:29" ht="18.75" customHeight="1" thickBot="1">
      <c r="A57" s="92"/>
      <c r="B57" s="94"/>
      <c r="C57" s="42" t="str">
        <f>IF(附票１!C35="","",附票１!C35)</f>
        <v/>
      </c>
      <c r="D57" s="94"/>
      <c r="E57" s="96"/>
      <c r="F57" s="98"/>
      <c r="G57" s="100"/>
      <c r="H57" s="109"/>
      <c r="I57" s="110"/>
      <c r="J57" s="110"/>
      <c r="K57" s="110"/>
      <c r="L57" s="111"/>
      <c r="M57" s="109"/>
      <c r="N57" s="110"/>
      <c r="O57" s="110"/>
      <c r="P57" s="110"/>
      <c r="Q57" s="111"/>
      <c r="R57" s="109"/>
      <c r="S57" s="110"/>
      <c r="T57" s="110"/>
      <c r="U57" s="110"/>
      <c r="V57" s="111"/>
      <c r="W57" s="109"/>
      <c r="X57" s="110"/>
      <c r="Y57" s="110"/>
      <c r="Z57" s="110"/>
      <c r="AA57" s="111"/>
      <c r="AB57" s="102"/>
      <c r="AC57" s="104"/>
    </row>
  </sheetData>
  <mergeCells count="294">
    <mergeCell ref="H54:L55"/>
    <mergeCell ref="M54:Q55"/>
    <mergeCell ref="R54:V55"/>
    <mergeCell ref="W54:AA55"/>
    <mergeCell ref="H56:L57"/>
    <mergeCell ref="M56:Q57"/>
    <mergeCell ref="R56:V57"/>
    <mergeCell ref="W56:AA57"/>
    <mergeCell ref="M48:Q49"/>
    <mergeCell ref="R48:V49"/>
    <mergeCell ref="W48:AA49"/>
    <mergeCell ref="H50:L51"/>
    <mergeCell ref="M50:Q51"/>
    <mergeCell ref="R50:V51"/>
    <mergeCell ref="W50:AA51"/>
    <mergeCell ref="H52:L53"/>
    <mergeCell ref="M52:Q53"/>
    <mergeCell ref="R52:V53"/>
    <mergeCell ref="W52:AA53"/>
    <mergeCell ref="M13:Q14"/>
    <mergeCell ref="R13:V14"/>
    <mergeCell ref="H15:L16"/>
    <mergeCell ref="M15:Q16"/>
    <mergeCell ref="R15:V16"/>
    <mergeCell ref="H17:L18"/>
    <mergeCell ref="H40:L41"/>
    <mergeCell ref="M40:Q41"/>
    <mergeCell ref="R40:V41"/>
    <mergeCell ref="M17:Q18"/>
    <mergeCell ref="R17:V18"/>
    <mergeCell ref="H19:L20"/>
    <mergeCell ref="M19:Q20"/>
    <mergeCell ref="R19:V20"/>
    <mergeCell ref="H21:L22"/>
    <mergeCell ref="M21:Q22"/>
    <mergeCell ref="R21:V22"/>
    <mergeCell ref="H23:L24"/>
    <mergeCell ref="M23:Q24"/>
    <mergeCell ref="R23:V24"/>
    <mergeCell ref="F2:G2"/>
    <mergeCell ref="H7:L7"/>
    <mergeCell ref="H8:L8"/>
    <mergeCell ref="H6:AA6"/>
    <mergeCell ref="M7:Q7"/>
    <mergeCell ref="M8:Q8"/>
    <mergeCell ref="R7:V7"/>
    <mergeCell ref="R8:V8"/>
    <mergeCell ref="W7:AA7"/>
    <mergeCell ref="W8:AA8"/>
    <mergeCell ref="H2:P2"/>
    <mergeCell ref="Q2:S2"/>
    <mergeCell ref="T2:U2"/>
    <mergeCell ref="V2:W2"/>
    <mergeCell ref="X2:Y2"/>
    <mergeCell ref="Z2:AA2"/>
    <mergeCell ref="AB9:AB10"/>
    <mergeCell ref="AC9:AC10"/>
    <mergeCell ref="G9:G10"/>
    <mergeCell ref="E11:E12"/>
    <mergeCell ref="F11:F12"/>
    <mergeCell ref="E9:E10"/>
    <mergeCell ref="F9:F10"/>
    <mergeCell ref="A9:A10"/>
    <mergeCell ref="B9:B10"/>
    <mergeCell ref="D9:D10"/>
    <mergeCell ref="AC11:AC12"/>
    <mergeCell ref="H9:L10"/>
    <mergeCell ref="M9:Q10"/>
    <mergeCell ref="R9:V10"/>
    <mergeCell ref="W9:AA10"/>
    <mergeCell ref="H11:L12"/>
    <mergeCell ref="M11:Q12"/>
    <mergeCell ref="R11:V12"/>
    <mergeCell ref="W11:AA12"/>
    <mergeCell ref="A5:A8"/>
    <mergeCell ref="B5:B8"/>
    <mergeCell ref="D5:D8"/>
    <mergeCell ref="E5:E7"/>
    <mergeCell ref="C7:C8"/>
    <mergeCell ref="G5:AC5"/>
    <mergeCell ref="F6:F7"/>
    <mergeCell ref="G6:G8"/>
    <mergeCell ref="AB6:AB8"/>
    <mergeCell ref="AC6:AC8"/>
    <mergeCell ref="AC13:AC14"/>
    <mergeCell ref="A11:A12"/>
    <mergeCell ref="B11:B12"/>
    <mergeCell ref="D11:D12"/>
    <mergeCell ref="A15:A16"/>
    <mergeCell ref="B15:B16"/>
    <mergeCell ref="D15:D16"/>
    <mergeCell ref="AB15:AB16"/>
    <mergeCell ref="AC15:AC16"/>
    <mergeCell ref="G15:G16"/>
    <mergeCell ref="A13:A14"/>
    <mergeCell ref="B13:B14"/>
    <mergeCell ref="D13:D14"/>
    <mergeCell ref="E13:E14"/>
    <mergeCell ref="F13:F14"/>
    <mergeCell ref="G13:G14"/>
    <mergeCell ref="G11:G12"/>
    <mergeCell ref="AB11:AB12"/>
    <mergeCell ref="E15:E16"/>
    <mergeCell ref="F15:F16"/>
    <mergeCell ref="AB13:AB14"/>
    <mergeCell ref="W13:AA14"/>
    <mergeCell ref="W15:AA16"/>
    <mergeCell ref="H13:L14"/>
    <mergeCell ref="AB17:AB18"/>
    <mergeCell ref="AB19:AB20"/>
    <mergeCell ref="AC19:AC20"/>
    <mergeCell ref="AC17:AC18"/>
    <mergeCell ref="A21:A22"/>
    <mergeCell ref="B21:B22"/>
    <mergeCell ref="D21:D22"/>
    <mergeCell ref="AB21:AB22"/>
    <mergeCell ref="AC21:AC22"/>
    <mergeCell ref="G17:G18"/>
    <mergeCell ref="A19:A20"/>
    <mergeCell ref="B19:B20"/>
    <mergeCell ref="D19:D20"/>
    <mergeCell ref="E19:E20"/>
    <mergeCell ref="F19:F20"/>
    <mergeCell ref="G19:G20"/>
    <mergeCell ref="A17:A18"/>
    <mergeCell ref="B17:B18"/>
    <mergeCell ref="D17:D18"/>
    <mergeCell ref="E17:E18"/>
    <mergeCell ref="F17:F18"/>
    <mergeCell ref="W17:AA18"/>
    <mergeCell ref="W19:AA20"/>
    <mergeCell ref="W21:AA22"/>
    <mergeCell ref="A23:A24"/>
    <mergeCell ref="B23:B24"/>
    <mergeCell ref="D23:D24"/>
    <mergeCell ref="E23:E24"/>
    <mergeCell ref="F23:F24"/>
    <mergeCell ref="E21:E22"/>
    <mergeCell ref="F21:F22"/>
    <mergeCell ref="G21:G22"/>
    <mergeCell ref="AC23:AC24"/>
    <mergeCell ref="G23:G24"/>
    <mergeCell ref="AB23:AB24"/>
    <mergeCell ref="W23:AA24"/>
    <mergeCell ref="A25:A26"/>
    <mergeCell ref="B25:B26"/>
    <mergeCell ref="D25:D26"/>
    <mergeCell ref="E25:E26"/>
    <mergeCell ref="F25:F26"/>
    <mergeCell ref="G25:G26"/>
    <mergeCell ref="AB25:AB26"/>
    <mergeCell ref="AC25:AC26"/>
    <mergeCell ref="A27:A28"/>
    <mergeCell ref="B27:B28"/>
    <mergeCell ref="D27:D28"/>
    <mergeCell ref="H25:L26"/>
    <mergeCell ref="M25:Q26"/>
    <mergeCell ref="R25:V26"/>
    <mergeCell ref="H27:L28"/>
    <mergeCell ref="M27:Q28"/>
    <mergeCell ref="R27:V28"/>
    <mergeCell ref="W25:AA26"/>
    <mergeCell ref="W27:AA28"/>
    <mergeCell ref="F35:F36"/>
    <mergeCell ref="G35:G37"/>
    <mergeCell ref="AB35:AB37"/>
    <mergeCell ref="AC35:AC37"/>
    <mergeCell ref="AB27:AB28"/>
    <mergeCell ref="AC27:AC28"/>
    <mergeCell ref="D33:F33"/>
    <mergeCell ref="D34:D37"/>
    <mergeCell ref="E27:E28"/>
    <mergeCell ref="F27:F28"/>
    <mergeCell ref="G27:G28"/>
    <mergeCell ref="F30:G30"/>
    <mergeCell ref="H30:P30"/>
    <mergeCell ref="Q30:S30"/>
    <mergeCell ref="T30:U30"/>
    <mergeCell ref="V30:W30"/>
    <mergeCell ref="X30:Y30"/>
    <mergeCell ref="Z30:AA30"/>
    <mergeCell ref="C36:C37"/>
    <mergeCell ref="AB40:AB41"/>
    <mergeCell ref="A38:A39"/>
    <mergeCell ref="B38:B39"/>
    <mergeCell ref="D38:D39"/>
    <mergeCell ref="E34:E36"/>
    <mergeCell ref="A33:A37"/>
    <mergeCell ref="B33:C33"/>
    <mergeCell ref="B34:B37"/>
    <mergeCell ref="AB38:AB39"/>
    <mergeCell ref="H35:AA35"/>
    <mergeCell ref="H36:L36"/>
    <mergeCell ref="M36:Q36"/>
    <mergeCell ref="R36:V36"/>
    <mergeCell ref="W36:AA36"/>
    <mergeCell ref="H37:L37"/>
    <mergeCell ref="M37:Q37"/>
    <mergeCell ref="R37:V37"/>
    <mergeCell ref="W37:AA37"/>
    <mergeCell ref="H38:L39"/>
    <mergeCell ref="M38:Q39"/>
    <mergeCell ref="R38:V39"/>
    <mergeCell ref="W38:AA39"/>
    <mergeCell ref="G34:AC34"/>
    <mergeCell ref="A42:A43"/>
    <mergeCell ref="B42:B43"/>
    <mergeCell ref="D42:D43"/>
    <mergeCell ref="E42:E43"/>
    <mergeCell ref="F42:F43"/>
    <mergeCell ref="G42:G43"/>
    <mergeCell ref="AC38:AC39"/>
    <mergeCell ref="A40:A41"/>
    <mergeCell ref="B40:B41"/>
    <mergeCell ref="D40:D41"/>
    <mergeCell ref="E40:E41"/>
    <mergeCell ref="F40:F41"/>
    <mergeCell ref="E38:E39"/>
    <mergeCell ref="F38:F39"/>
    <mergeCell ref="G38:G39"/>
    <mergeCell ref="AC40:AC41"/>
    <mergeCell ref="G40:G41"/>
    <mergeCell ref="AB42:AB43"/>
    <mergeCell ref="AC42:AC43"/>
    <mergeCell ref="W40:AA41"/>
    <mergeCell ref="H42:L43"/>
    <mergeCell ref="M42:Q43"/>
    <mergeCell ref="R42:V43"/>
    <mergeCell ref="W42:AA43"/>
    <mergeCell ref="D44:D45"/>
    <mergeCell ref="AB44:AB45"/>
    <mergeCell ref="AC44:AC45"/>
    <mergeCell ref="G44:G45"/>
    <mergeCell ref="E44:E45"/>
    <mergeCell ref="F44:F45"/>
    <mergeCell ref="AC46:AC47"/>
    <mergeCell ref="A48:A49"/>
    <mergeCell ref="B48:B49"/>
    <mergeCell ref="D48:D49"/>
    <mergeCell ref="E48:E49"/>
    <mergeCell ref="F48:F49"/>
    <mergeCell ref="G48:G49"/>
    <mergeCell ref="G46:G47"/>
    <mergeCell ref="AB46:AB47"/>
    <mergeCell ref="A44:A45"/>
    <mergeCell ref="B44:B45"/>
    <mergeCell ref="H44:L45"/>
    <mergeCell ref="M44:Q45"/>
    <mergeCell ref="R44:V45"/>
    <mergeCell ref="W44:AA45"/>
    <mergeCell ref="E50:E51"/>
    <mergeCell ref="F50:F51"/>
    <mergeCell ref="G50:G51"/>
    <mergeCell ref="AB48:AB49"/>
    <mergeCell ref="AC48:AC49"/>
    <mergeCell ref="A46:A47"/>
    <mergeCell ref="B46:B47"/>
    <mergeCell ref="D46:D47"/>
    <mergeCell ref="A50:A51"/>
    <mergeCell ref="B50:B51"/>
    <mergeCell ref="D50:D51"/>
    <mergeCell ref="AB50:AB51"/>
    <mergeCell ref="AC50:AC51"/>
    <mergeCell ref="E46:E47"/>
    <mergeCell ref="F46:F47"/>
    <mergeCell ref="H46:L47"/>
    <mergeCell ref="M46:Q47"/>
    <mergeCell ref="R46:V47"/>
    <mergeCell ref="W46:AA47"/>
    <mergeCell ref="H48:L49"/>
    <mergeCell ref="A56:A57"/>
    <mergeCell ref="B56:B57"/>
    <mergeCell ref="D56:D57"/>
    <mergeCell ref="E56:E57"/>
    <mergeCell ref="F56:F57"/>
    <mergeCell ref="G56:G57"/>
    <mergeCell ref="AB56:AB57"/>
    <mergeCell ref="AC56:AC57"/>
    <mergeCell ref="AC52:AC53"/>
    <mergeCell ref="G52:G53"/>
    <mergeCell ref="A54:A55"/>
    <mergeCell ref="B54:B55"/>
    <mergeCell ref="D54:D55"/>
    <mergeCell ref="E54:E55"/>
    <mergeCell ref="F54:F55"/>
    <mergeCell ref="G54:G55"/>
    <mergeCell ref="AB52:AB53"/>
    <mergeCell ref="AB54:AB55"/>
    <mergeCell ref="AC54:AC55"/>
    <mergeCell ref="A52:A53"/>
    <mergeCell ref="B52:B53"/>
    <mergeCell ref="D52:D53"/>
    <mergeCell ref="E52:E53"/>
    <mergeCell ref="F52:F53"/>
  </mergeCells>
  <phoneticPr fontId="4"/>
  <dataValidations count="1">
    <dataValidation type="list" allowBlank="1" showInputMessage="1" sqref="Q2:S2 Q30:S30">
      <formula1>"平成,令和"</formula1>
    </dataValidation>
  </dataValidations>
  <pageMargins left="0.82677165354330717" right="0.23622047244094491" top="0.74803149606299213" bottom="0.15748031496062992" header="0.31496062992125984" footer="0.31496062992125984"/>
  <pageSetup paperSize="9" scale="72" fitToHeight="0" orientation="portrait" r:id="rId1"/>
  <headerFooter alignWithMargins="0"/>
  <rowBreaks count="1" manualBreakCount="1">
    <brk id="2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附票１</vt:lpstr>
      <vt:lpstr>附票２</vt:lpstr>
      <vt:lpstr>附票１!Print_Area</vt:lpstr>
      <vt:lpstr>附票２!Print_Area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2022-02-08T07:10:22Z</dcterms:modified>
</cp:coreProperties>
</file>